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35" windowWidth="15480" windowHeight="9585" tabRatio="564" activeTab="1"/>
  </bookViews>
  <sheets>
    <sheet name="Delivery Plan" sheetId="1" r:id="rId1"/>
    <sheet name="Musts" sheetId="2" r:id="rId2"/>
    <sheet name="Maybes" sheetId="3" r:id="rId3"/>
    <sheet name="Duplicates" sheetId="4" r:id="rId4"/>
    <sheet name="Closed" sheetId="5" r:id="rId5"/>
    <sheet name="original_merge_list" sheetId="6" r:id="rId6"/>
  </sheets>
  <definedNames>
    <definedName name="_xlnm._FilterDatabase" localSheetId="1" hidden="1">'Musts'!$A$1:$P$37</definedName>
  </definedNames>
  <calcPr fullCalcOnLoad="1"/>
</workbook>
</file>

<file path=xl/sharedStrings.xml><?xml version="1.0" encoding="utf-8"?>
<sst xmlns="http://schemas.openxmlformats.org/spreadsheetml/2006/main" count="662" uniqueCount="232">
  <si>
    <t>16384-255080:: (L3 Problem Report)  [358FIN] : Wrong links in emails sent from P</t>
  </si>
  <si>
    <t>Maybe</t>
  </si>
  <si>
    <t>16384-242192:: (L3 Problem Report)  [358FIN] : eShelf and record folder notes do</t>
  </si>
  <si>
    <t>16384-239903:: (L3 Problem Report)  [358FIN] : Stopping a pipe pending terminati</t>
  </si>
  <si>
    <t>ExL w4i when another pipe is going to be started</t>
  </si>
  <si>
    <t xml:space="preserve">16384-255076:: (L3 Problem Report)  [358FIN] : Security Issue: Emailing records </t>
  </si>
  <si>
    <t>Yes</t>
  </si>
  <si>
    <t>16384-254310:: (L3 Problem Report)  [358FIN] : Primo does not sanitize email sub</t>
  </si>
  <si>
    <t>16384-252435:: (L3 Problem Report)  [358FIN] : Primo's OAI-PMH harvester doesn't</t>
  </si>
  <si>
    <t>16384-247302:: (L3 Problem Report)  [358FIN] : Primo should not suspect unsuppor</t>
  </si>
  <si>
    <t>checking for 3.1.1</t>
  </si>
  <si>
    <t>16384-244695:: (L3 Problem Report)  [358FIN] : Punctuation in brief results:  (P</t>
  </si>
  <si>
    <t xml:space="preserve">16384-242189:HIGH: (L3 Problem Report)  [358FIN] : Security issue: Any user can </t>
  </si>
  <si>
    <t>F&amp;TR 5.10
maybe 3.1</t>
  </si>
  <si>
    <t>16384-241641:HIGH: (L3 Problem Report)  [358FIN] : Security issue: Back Office /</t>
  </si>
  <si>
    <t>3.1</t>
  </si>
  <si>
    <t>16384-240952:: (L3 Problem Report)  [358FIN] : Unable to terminate harvesting pi</t>
  </si>
  <si>
    <t>it happens because of threads that are not finished - will be fixed - Sonja is checking when</t>
  </si>
  <si>
    <t>16384-237819:: (L3 Problem Report)  [358FIN] : Primo creates excessively long RS</t>
  </si>
  <si>
    <t>F&amp;TR 3.14
3.1</t>
  </si>
  <si>
    <t>16384-237973:: (L3 Problem Report)  [358FIN] : Match of ISBN-10 to ISBN-13:  (Pr</t>
  </si>
  <si>
    <t>162096:: (L3 Problem Report)  [49EXL] : How to customize character normalization</t>
  </si>
  <si>
    <t>F&amp;TR 3.16 + 15.2
3.1</t>
  </si>
  <si>
    <t>162125:HIGH: (L3 Problem Report)  [358FIN] : Component parts:  (Primo) Product M</t>
  </si>
  <si>
    <t>see Aalborg</t>
  </si>
  <si>
    <t>Yes (custom solution done)</t>
  </si>
  <si>
    <t>Descriptor</t>
  </si>
  <si>
    <t>Comments</t>
  </si>
  <si>
    <t>Vaski must have</t>
  </si>
  <si>
    <t>1.8 The end user must be able to use persistent links to references (the link can be bookmarked, saved or sent by e.g. e-mail).</t>
  </si>
  <si>
    <t>As of 5th May 2011</t>
  </si>
  <si>
    <t>2.3.2 A user should be able to authenticate himself using a library card issued by a Finnish library</t>
  </si>
  <si>
    <t>Issues with relaying patron id to OvP</t>
  </si>
  <si>
    <t>At least scandinavian characters in a search term are lost when a bookmarked search is repeated and no existing Primo session is active (SSO process encoding issue?)</t>
  </si>
  <si>
    <t>3.14 The end-user must be able to create alerts that send information on new references matching the search criteria by e-mail or RSS feed</t>
  </si>
  <si>
    <t>RSS Feed URLs too long</t>
  </si>
  <si>
    <t>4.2.1 It should be possible prioritise organisation's own material in its view of the public interface. We value customisability of the relevance ranking system.</t>
  </si>
  <si>
    <t>6.1 The end-user must be able to check and renew loans</t>
  </si>
  <si>
    <t>6.2 The end-user must be able to check and pay fees such as hold fees, overdue fees and other service fees (online payment etc.)</t>
  </si>
  <si>
    <t>Yes (apart from paying fines)</t>
  </si>
  <si>
    <t xml:space="preserve">6.3.1 The end-user must be able to reserve materials </t>
  </si>
  <si>
    <t>6.3.4 The end-user must be able to do interlibrary loans and material requests</t>
  </si>
  <si>
    <t>6.3.7 The end-user must be able to check the availability of an item (for example holdings information)</t>
  </si>
  <si>
    <t>9.2.1 Possibility to limit user session statistics reports based on user-groups, organisation and date interval.</t>
  </si>
  <si>
    <t>9.8 The system should record statistics separately per access method (web interface, API etc.) and provide the possibility to distinguish between the methods in statistics reports.</t>
  </si>
  <si>
    <t>E.g. the component parts implementation that uses X-Services must not skew the web interface usage statistics</t>
  </si>
  <si>
    <t xml:space="preserve">10.13 Persistent URLs to all functions </t>
  </si>
  <si>
    <t>10.19 No limitation to session duration as long as the user has the service open in the browser (e.g. provide a possibility to use a JavaScript keep-alive callback to keep the session alive)</t>
  </si>
  <si>
    <t>Local javascript? What url to use to keep the session alive?</t>
  </si>
  <si>
    <t>10.23 Item availability status via batch load for facets and display of real time updated status per user affiliation (institution, IP address)</t>
  </si>
  <si>
    <t>10.24.1 Possibility to display item availability by items' institutions and location on the search results list without having to move to a different per-record display</t>
  </si>
  <si>
    <t>11.2 External authentication methods and extensions (OpenID, custom authentication hooks, e.g. library card number + PIN code from a local library, Finnish VETUMA identification and payment system)</t>
  </si>
  <si>
    <t xml:space="preserve">12.1 Harvest records into the indexes using OAI-PMH protocol </t>
  </si>
  <si>
    <t xml:space="preserve">12.9 Facets customisable per view (which ones are displayed, order of display) </t>
  </si>
  <si>
    <t xml:space="preserve">12.10 Relevance ranking </t>
  </si>
  <si>
    <t>Need to be tested with real data</t>
  </si>
  <si>
    <t xml:space="preserve">13.6 Retrieve and modify patron information, loans, holds and payments using SOAP or REST </t>
  </si>
  <si>
    <t xml:space="preserve">15.2 Support Unicode (UTF-8) in all functions and provide conversions to/from other character sets e.g. ISO-8859-15 </t>
  </si>
  <si>
    <t>15.3 Holds, loan renewals and item availability from library systems using APIs such as the ones specified by DLF's ILS-DI task group</t>
  </si>
  <si>
    <t xml:space="preserve">18.3 24 / 7 continuous availability </t>
  </si>
  <si>
    <t>resumptionToken problem, fix pending testing</t>
  </si>
  <si>
    <t>Lightweight authentication (e.g. OpenID)</t>
  </si>
  <si>
    <t>Priority needs to be checked with Turku</t>
  </si>
  <si>
    <t>Displaying of fees (amount and reason)</t>
  </si>
  <si>
    <t>Displaying of patron's contact information (name, address, email, phone number)</t>
  </si>
  <si>
    <t>Displaying of patron's active notification methods for request arrival notifications, overdue letters and due date notifications (email, SMS, letter)</t>
  </si>
  <si>
    <t>Displaying of patron's loans (name of work, due date, number of renewals)</t>
  </si>
  <si>
    <t>Renewal of loans</t>
  </si>
  <si>
    <t>Requests, including requesting of on-shelf material</t>
  </si>
  <si>
    <t>Performance of services</t>
  </si>
  <si>
    <t>Needs to be adequate</t>
  </si>
  <si>
    <t>Statistics report on the number of searches</t>
  </si>
  <si>
    <t>Statistics report on the number of sessions</t>
  </si>
  <si>
    <t>Origin</t>
  </si>
  <si>
    <t>SI list</t>
  </si>
  <si>
    <t>FTR Vaski</t>
  </si>
  <si>
    <t>List from Vaski</t>
  </si>
  <si>
    <t>Issue</t>
  </si>
  <si>
    <t>Current Status</t>
  </si>
  <si>
    <t>Actor</t>
  </si>
  <si>
    <t>Date last status change</t>
  </si>
  <si>
    <t>Must have b4 go live?</t>
  </si>
  <si>
    <t>EXL</t>
  </si>
  <si>
    <t>Hotfix delivered, needs to be tested</t>
  </si>
  <si>
    <t>NDL</t>
  </si>
  <si>
    <t>Topic</t>
  </si>
  <si>
    <t>Road block?</t>
  </si>
  <si>
    <t>Stage of fulfillment</t>
  </si>
  <si>
    <t>Security</t>
  </si>
  <si>
    <t>Testing</t>
  </si>
  <si>
    <t>Development</t>
  </si>
  <si>
    <t>Description/Notes</t>
  </si>
  <si>
    <t>F&amp;TR 5.10</t>
  </si>
  <si>
    <t>F&amp;TR 3.14</t>
  </si>
  <si>
    <t xml:space="preserve">To be delivered with </t>
  </si>
  <si>
    <t>Delivery</t>
  </si>
  <si>
    <t>Verification</t>
  </si>
  <si>
    <t>affected</t>
  </si>
  <si>
    <t>resumptionToken problem; Roadblock for OvP; duplicate with 32</t>
  </si>
  <si>
    <t>Duplicate</t>
  </si>
  <si>
    <t>Hotfix, 5.5.2011</t>
  </si>
  <si>
    <t>Next Steps</t>
  </si>
  <si>
    <t>BO publishing</t>
  </si>
  <si>
    <t>FE E-Shelf</t>
  </si>
  <si>
    <t>FE links</t>
  </si>
  <si>
    <t>FE error messages</t>
  </si>
  <si>
    <t>FE data display &amp; behaviour</t>
  </si>
  <si>
    <t>Authentication</t>
  </si>
  <si>
    <t>Duplicate with 1 and 12</t>
  </si>
  <si>
    <t>Discussing solutions</t>
  </si>
  <si>
    <t>EXL / NDL</t>
  </si>
  <si>
    <t>Discuss setup of PDS against Voyager to start testing</t>
  </si>
  <si>
    <t>Statistics</t>
  </si>
  <si>
    <t>FE session behaviour</t>
  </si>
  <si>
    <t>Implementation</t>
  </si>
  <si>
    <t>OVP API / FE</t>
  </si>
  <si>
    <t>SI number</t>
  </si>
  <si>
    <t>16384-255080</t>
  </si>
  <si>
    <t>16384-242192</t>
  </si>
  <si>
    <t>16384-239903</t>
  </si>
  <si>
    <t>16384-255076</t>
  </si>
  <si>
    <t>16384-254310</t>
  </si>
  <si>
    <t>16384-252435</t>
  </si>
  <si>
    <t>16384-247302</t>
  </si>
  <si>
    <t>16384-244695</t>
  </si>
  <si>
    <t>16384-242189</t>
  </si>
  <si>
    <t>16384-241641</t>
  </si>
  <si>
    <t>16384-240952</t>
  </si>
  <si>
    <t>16384-237819</t>
  </si>
  <si>
    <t>16384-237973</t>
  </si>
  <si>
    <t>162096</t>
  </si>
  <si>
    <t>162125</t>
  </si>
  <si>
    <t>F&amp;TR 3.16 + 15.2</t>
  </si>
  <si>
    <t>API</t>
  </si>
  <si>
    <t>No.</t>
  </si>
  <si>
    <t>a Javascript solution was created by NDL; confirmation from Vaski needed; large scale performance untested.</t>
  </si>
  <si>
    <t xml:space="preserve">see Aalborg; </t>
  </si>
  <si>
    <t>payment of fines is not a must, checking fines is.</t>
  </si>
  <si>
    <t>customer code</t>
  </si>
  <si>
    <t>Check with Vaski if necessary</t>
  </si>
  <si>
    <t>Allegedly solved but must be rolled out to NDL to verify function and continue OvP API setup for Axiell</t>
  </si>
  <si>
    <t>Pending-Testing</t>
  </si>
  <si>
    <t>Institutional Boost discussed in call 4.5.2011; solution described there was considered adequate for current  purposes by NDL</t>
  </si>
  <si>
    <t>Pending - Testing</t>
  </si>
  <si>
    <t>Duplicate with 6</t>
  </si>
  <si>
    <t>Verify fix</t>
  </si>
  <si>
    <t>Deliver fix</t>
  </si>
  <si>
    <t>Pending</t>
  </si>
  <si>
    <t>OVP API</t>
  </si>
  <si>
    <t>16384-252435:: (L3 Problem Report)  [358FIN] : Primo's OAI-PMH harvester doesn't... [deal with resumptionToken properly]</t>
  </si>
  <si>
    <t>16384-237819:: (L3 Problem Report)  [358FIN] : Primo creates excessively long RSS URLs</t>
  </si>
  <si>
    <t>162096:: (L3 Problem Report)  [49EXL] : How to customize character normalization (2-Unicodes-Characters to 1- Unicode-Characters)</t>
  </si>
  <si>
    <t>16384-247302:: (L3 Problem Report)  [358FIN] : Primo should not suspect unsupported characters if different error causes search to fail</t>
  </si>
  <si>
    <t>16384-244695:: (L3 Problem Report)  [358FIN] : Punctuation in brief results - no delimiters can be defined between  the fields used on the same line in the Brief Results (in the full results you can)</t>
  </si>
  <si>
    <t>16384-240952:: (L3 Problem Report)  [358FIN] : Unable to terminate harvesting pipe</t>
  </si>
  <si>
    <t>NDL considers use of local javascript? But needs to know: What url to use to keep the session alive (ping)?</t>
  </si>
  <si>
    <t>Duplicate with 21</t>
  </si>
  <si>
    <t>Issue 
(Roadblocks =&gt; Red
No fullfillment stage =&gt; Yellow)</t>
  </si>
  <si>
    <t>Verfiy Duplicate status; Discuss setup of PDS against Voyager to start testing</t>
  </si>
  <si>
    <t>RTA</t>
  </si>
  <si>
    <t>Duplicate to 25</t>
  </si>
  <si>
    <t>Duplicate with 20 / 22/ 41</t>
  </si>
  <si>
    <t>Duplicate with 20 / 22/ 24</t>
  </si>
  <si>
    <t>currently tested and optimized by NDL</t>
  </si>
  <si>
    <t>Basically means: Correct display of calculated RTA in brief results display according to user/institution/ip</t>
  </si>
  <si>
    <t>Basically means: Correct display of calculated RTA in full display according to user/institution/ip</t>
  </si>
  <si>
    <t>Pending - Needs to be tested with real data</t>
  </si>
  <si>
    <t>waiting for harvesting issue to be solved and thus data to be harvested (see issue 6)</t>
  </si>
  <si>
    <t>check against original list =&gt; examples</t>
  </si>
  <si>
    <t>Analysing</t>
  </si>
  <si>
    <t>get current Dev status</t>
  </si>
  <si>
    <t>Fixed on May-4</t>
  </si>
  <si>
    <t>Fixed on May-1, will be delivered as part of v3.1</t>
  </si>
  <si>
    <t>Fixed on Mar-29, will be delivered as part of v3.1</t>
  </si>
  <si>
    <t>Fixed. Will be delivered as part of v3.1</t>
  </si>
  <si>
    <t>Fixed on May-5, will be delivered as part of v3.1</t>
  </si>
  <si>
    <t>Fixed on Apr-26, will be delivered as part of v3.1
Still missing the 'Display' part. In the meeting we has on May-3 we suggested NDL to handle the display using the Enrichment plug-in. Ere will look into it.</t>
  </si>
  <si>
    <t>Same as #29</t>
  </si>
  <si>
    <r>
      <t xml:space="preserve">The 'Boosting by Institution' will be provided as part of v3.1.
In the meeting we had on May-3 NDL were happy with the 'Boosting by Institution' solution but they would like to have in addition 'Boosting by Scope' - this is </t>
    </r>
    <r>
      <rPr>
        <b/>
        <u val="single"/>
        <sz val="11"/>
        <color indexed="10"/>
        <rFont val="Calibri"/>
        <family val="2"/>
      </rPr>
      <t>not</t>
    </r>
    <r>
      <rPr>
        <b/>
        <sz val="11"/>
        <color indexed="10"/>
        <rFont val="Calibri"/>
        <family val="2"/>
      </rPr>
      <t xml:space="preserve"> a MUST for september. Tami will prepare this issue for the visit. We will discuss it with NDL next week.</t>
    </r>
  </si>
  <si>
    <t>This issue relate to RTA. NDL agreed that EXL will develop the RTA for them. Frank Bieber contacted Bjarne. We are waiting for for a new version of Axiell webservices. The timetable for this will be clear within the next days. Actually I also have to make sure that Axiell actually allows to give the specifications to another vendor and on which level. The access is restricted to certain IP:s.</t>
  </si>
  <si>
    <t>ExL</t>
  </si>
  <si>
    <t>This issue is related to OvP. Moshe put the fix re. patron ID on NDL's servers - to be tested by NDL so that they can continue with OvP development for Axiell.</t>
  </si>
  <si>
    <t>currently tested by NDL</t>
  </si>
  <si>
    <t>preparing HF for after 3.1</t>
  </si>
  <si>
    <t>Discuss at HQ</t>
  </si>
  <si>
    <t>Pending Implementation</t>
  </si>
  <si>
    <t>Pending - Implementation</t>
  </si>
  <si>
    <t>RTA needs to be configured first. Frank Bieber should set it up and give seminar/workshop and documentation how he's done it. 
We are waiting for a new version of Axiell web services - to be delivered w/c 16 May - Bjarne to follow up w/c 23 May.</t>
  </si>
  <si>
    <t>Ere to split into individual issues per function</t>
  </si>
  <si>
    <t>Duplicate!</t>
  </si>
  <si>
    <t>Duplicate with #26</t>
  </si>
  <si>
    <t>16384-259281</t>
  </si>
  <si>
    <t>Trouble with stemming (and disabling it)</t>
  </si>
  <si>
    <t>16384-260149</t>
  </si>
  <si>
    <t>Did you mean problem with dashes in search terms</t>
  </si>
  <si>
    <t>16384-260146</t>
  </si>
  <si>
    <t>Problems with dashes in search terms</t>
  </si>
  <si>
    <t>SE behaviour</t>
  </si>
  <si>
    <t>Pending - Analysis</t>
  </si>
  <si>
    <t>Stemming works incorrectly with Finnish terms - can it be deactivated (if so how)?</t>
  </si>
  <si>
    <t>9.8 The system should record statistics separately per access method (web interface, API etc.) and provide the possibility to distinguish between the methods in statistics reports. esp. number of real searches</t>
  </si>
  <si>
    <t xml:space="preserve">Ex Libris' Comments </t>
  </si>
  <si>
    <t>Priority
1 = highest
100 = lowest</t>
  </si>
  <si>
    <t>16384-263534</t>
  </si>
  <si>
    <t>16384-263534 RTA shows wrong information when moving back in Firefox</t>
  </si>
  <si>
    <t>yes</t>
  </si>
  <si>
    <t>OvP needs to be tested completely. Therefore Alessandro set up authentication for Univ. of Jväskylä - completed on 23 May</t>
  </si>
  <si>
    <t>PDS set up against Voyager to start testing FE look &amp;feel for OVP</t>
  </si>
  <si>
    <t>Test OvP for Voyager</t>
  </si>
  <si>
    <t>Authentication for Voyager is set up</t>
  </si>
  <si>
    <t>Version</t>
  </si>
  <si>
    <t>Delivery to NDL</t>
  </si>
  <si>
    <t>v3.1</t>
  </si>
  <si>
    <t>01.06.11</t>
  </si>
  <si>
    <t>Jun20 HF</t>
  </si>
  <si>
    <t>20.06.11</t>
  </si>
  <si>
    <t>Jul20 HF</t>
  </si>
  <si>
    <t>20.07.11</t>
  </si>
  <si>
    <t>Aug10 HF</t>
  </si>
  <si>
    <t>10.08.11</t>
  </si>
  <si>
    <t>Ere presented his solution at HQ and explained which issues will remain.
Discussed in Jerusalem and in further analysis.</t>
  </si>
  <si>
    <t>Jun20HF</t>
  </si>
  <si>
    <t>Will be fixed as part of HF that will be provided 20 June.</t>
  </si>
  <si>
    <t>16384-242189:HIGH: (L3 Problem Report)  [358FIN] : Security issue: Any user can change the notes of other users fiolders in the e-shelf</t>
  </si>
  <si>
    <t>Jul20HF</t>
  </si>
  <si>
    <t>Will be fixed as part of HF that will be provided 20 July.</t>
  </si>
  <si>
    <t>it happens because of threads that are not finished - will be fixed.</t>
  </si>
  <si>
    <t>18.3 
24 / 7 continuous availability 
Change IP Address requires FE restart
Change API URL requires FE restart</t>
  </si>
  <si>
    <t>Aug10HF</t>
  </si>
  <si>
    <t>Will be fixed as part of HF that will be provided 10 August.</t>
  </si>
  <si>
    <t xml:space="preserve">NDL explained on 11 May that they do not want the session to keep alive but as long as the user's browser is open they want the browser to ping to the server and once the user close the browser, the session will end. </t>
  </si>
  <si>
    <t>NEW - needs prioritisation - ExL is checking whether it can be included in Aug10 HF</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</si>
</sst>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407]dddd\,\ d\.\ mmmm\ yyyy"/>
  </numFmts>
  <fonts count="29">
    <font>
      <sz val="11"/>
      <color indexed="8"/>
      <name val="Calibri"/>
      <family val="2"/>
    </font>
    <font>
      <b/>
      <sz val="10"/>
      <name val="Arial"/>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Arial"/>
      <family val="2"/>
    </font>
    <font>
      <sz val="8"/>
      <name val="Calibri"/>
      <family val="2"/>
    </font>
    <font>
      <sz val="11"/>
      <color indexed="55"/>
      <name val="Calibri"/>
      <family val="2"/>
    </font>
    <font>
      <sz val="11"/>
      <name val="Calibri"/>
      <family val="2"/>
    </font>
    <font>
      <b/>
      <sz val="16"/>
      <color indexed="8"/>
      <name val="Calibri"/>
      <family val="2"/>
    </font>
    <font>
      <sz val="8"/>
      <name val="Tahoma"/>
      <family val="2"/>
    </font>
    <font>
      <b/>
      <sz val="11"/>
      <color indexed="10"/>
      <name val="Calibri"/>
      <family val="2"/>
    </font>
    <font>
      <u val="single"/>
      <sz val="8.25"/>
      <color indexed="12"/>
      <name val="Calibri"/>
      <family val="2"/>
    </font>
    <font>
      <u val="single"/>
      <sz val="8.25"/>
      <color indexed="36"/>
      <name val="Calibri"/>
      <family val="2"/>
    </font>
    <font>
      <b/>
      <u val="single"/>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27" fillId="0" borderId="0" applyNumberFormat="0" applyFill="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0" fontId="2" fillId="0" borderId="0">
      <alignment/>
      <protection/>
    </xf>
    <xf numFmtId="0" fontId="16"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6"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17" fillId="0" borderId="9" applyNumberFormat="0" applyFill="0" applyAlignment="0" applyProtection="0"/>
    <xf numFmtId="44" fontId="0" fillId="0" borderId="0" applyFont="0" applyFill="0" applyBorder="0" applyAlignment="0" applyProtection="0"/>
    <xf numFmtId="0" fontId="15" fillId="0" borderId="0" applyNumberFormat="0" applyFill="0" applyBorder="0" applyAlignment="0" applyProtection="0"/>
  </cellStyleXfs>
  <cellXfs count="34">
    <xf numFmtId="0" fontId="0" fillId="0" borderId="0" xfId="0" applyAlignment="1">
      <alignment/>
    </xf>
    <xf numFmtId="0" fontId="1" fillId="0" borderId="10" xfId="0" applyFont="1" applyBorder="1" applyAlignment="1">
      <alignment/>
    </xf>
    <xf numFmtId="49" fontId="1" fillId="0" borderId="10" xfId="0" applyNumberFormat="1" applyFont="1" applyBorder="1" applyAlignment="1">
      <alignment wrapText="1"/>
    </xf>
    <xf numFmtId="0" fontId="1" fillId="0" borderId="10" xfId="0" applyFont="1" applyBorder="1" applyAlignment="1">
      <alignment wrapText="1"/>
    </xf>
    <xf numFmtId="0" fontId="19" fillId="0" borderId="0" xfId="0" applyFont="1" applyAlignment="1">
      <alignment/>
    </xf>
    <xf numFmtId="14" fontId="19" fillId="0" borderId="0" xfId="0" applyNumberFormat="1" applyFont="1" applyAlignment="1">
      <alignment/>
    </xf>
    <xf numFmtId="49" fontId="19" fillId="0" borderId="11" xfId="0" applyNumberFormat="1" applyFont="1" applyBorder="1" applyAlignment="1">
      <alignment vertical="top" wrapText="1"/>
    </xf>
    <xf numFmtId="49" fontId="19" fillId="0" borderId="12" xfId="0" applyNumberFormat="1" applyFont="1" applyBorder="1" applyAlignment="1">
      <alignment vertical="top" wrapText="1"/>
    </xf>
    <xf numFmtId="0" fontId="19" fillId="0" borderId="11" xfId="0" applyFont="1" applyBorder="1" applyAlignment="1">
      <alignment vertical="top"/>
    </xf>
    <xf numFmtId="49" fontId="19" fillId="0" borderId="0" xfId="0" applyNumberFormat="1" applyFont="1" applyAlignment="1">
      <alignment vertical="top" wrapText="1"/>
    </xf>
    <xf numFmtId="49" fontId="19" fillId="0" borderId="13" xfId="0" applyNumberFormat="1" applyFont="1" applyBorder="1" applyAlignment="1">
      <alignment vertical="top" wrapText="1"/>
    </xf>
    <xf numFmtId="49" fontId="19" fillId="0" borderId="14" xfId="0" applyNumberFormat="1" applyFont="1" applyBorder="1" applyAlignment="1">
      <alignment vertical="top" wrapText="1"/>
    </xf>
    <xf numFmtId="0" fontId="0" fillId="0" borderId="0" xfId="0" applyAlignment="1">
      <alignment wrapText="1"/>
    </xf>
    <xf numFmtId="0" fontId="17" fillId="0" borderId="0" xfId="0" applyFont="1" applyAlignment="1">
      <alignment horizontal="center" wrapText="1"/>
    </xf>
    <xf numFmtId="0" fontId="17" fillId="0" borderId="0" xfId="0" applyFont="1" applyAlignment="1">
      <alignment wrapText="1"/>
    </xf>
    <xf numFmtId="14" fontId="0" fillId="0" borderId="0" xfId="0" applyNumberFormat="1" applyAlignment="1">
      <alignment/>
    </xf>
    <xf numFmtId="49" fontId="17" fillId="0" borderId="0" xfId="0" applyNumberFormat="1" applyFont="1" applyAlignment="1">
      <alignment wrapText="1"/>
    </xf>
    <xf numFmtId="49" fontId="0" fillId="0" borderId="0" xfId="0" applyNumberFormat="1" applyAlignment="1">
      <alignment wrapText="1"/>
    </xf>
    <xf numFmtId="0" fontId="21" fillId="0" borderId="0" xfId="0" applyFont="1" applyAlignment="1">
      <alignment wrapText="1"/>
    </xf>
    <xf numFmtId="14" fontId="21" fillId="0" borderId="0" xfId="0" applyNumberFormat="1" applyFont="1" applyAlignment="1">
      <alignment/>
    </xf>
    <xf numFmtId="0" fontId="21" fillId="0" borderId="0" xfId="0" applyFont="1" applyAlignment="1">
      <alignment/>
    </xf>
    <xf numFmtId="49" fontId="21" fillId="0" borderId="0" xfId="0" applyNumberFormat="1" applyFont="1" applyAlignment="1">
      <alignment wrapText="1"/>
    </xf>
    <xf numFmtId="0" fontId="22" fillId="0" borderId="0" xfId="0" applyFont="1" applyAlignment="1">
      <alignment wrapText="1"/>
    </xf>
    <xf numFmtId="0" fontId="22" fillId="0" borderId="0" xfId="0" applyFont="1" applyAlignment="1">
      <alignment/>
    </xf>
    <xf numFmtId="14" fontId="0" fillId="0" borderId="0" xfId="0" applyNumberFormat="1" applyAlignment="1">
      <alignment wrapText="1"/>
    </xf>
    <xf numFmtId="0" fontId="23" fillId="0" borderId="0" xfId="0" applyFont="1" applyAlignment="1">
      <alignment horizontal="center" vertical="center" wrapText="1"/>
    </xf>
    <xf numFmtId="0" fontId="23" fillId="0" borderId="0" xfId="0" applyFont="1" applyAlignment="1">
      <alignment vertical="center"/>
    </xf>
    <xf numFmtId="0" fontId="23" fillId="0" borderId="0" xfId="0" applyFont="1" applyAlignment="1">
      <alignment horizontal="center" vertical="center"/>
    </xf>
    <xf numFmtId="0" fontId="0" fillId="0" borderId="0" xfId="0" applyFill="1" applyAlignment="1">
      <alignment wrapText="1"/>
    </xf>
    <xf numFmtId="0" fontId="25" fillId="0" borderId="0" xfId="0" applyFont="1" applyAlignment="1">
      <alignment wrapText="1"/>
    </xf>
    <xf numFmtId="14" fontId="17" fillId="0" borderId="0" xfId="0" applyNumberFormat="1" applyFont="1" applyAlignment="1">
      <alignment wrapText="1"/>
    </xf>
    <xf numFmtId="0" fontId="0" fillId="0" borderId="0" xfId="0" applyAlignment="1">
      <alignment horizontal="center"/>
    </xf>
    <xf numFmtId="0" fontId="17" fillId="7" borderId="10" xfId="0" applyFont="1" applyFill="1" applyBorder="1" applyAlignment="1">
      <alignment wrapText="1"/>
    </xf>
    <xf numFmtId="0" fontId="0" fillId="0" borderId="10"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Followed Hyperlink" xfId="39"/>
    <cellStyle name="Bad" xfId="40"/>
    <cellStyle name="Calculation" xfId="41"/>
    <cellStyle name="Check Cell" xfId="42"/>
    <cellStyle name="Comma" xfId="43"/>
    <cellStyle name="Excel Built-in Normal" xfId="44"/>
    <cellStyle name="Explanatory Text" xfId="45"/>
    <cellStyle name="Good" xfId="46"/>
    <cellStyle name="Heading 1" xfId="47"/>
    <cellStyle name="Heading 2" xfId="48"/>
    <cellStyle name="Heading 3" xfId="49"/>
    <cellStyle name="Heading 4" xfId="50"/>
    <cellStyle name="Hyperlink" xfId="51"/>
    <cellStyle name="Input" xfId="52"/>
    <cellStyle name="Linked Cell" xfId="53"/>
    <cellStyle name="Neutral" xfId="54"/>
    <cellStyle name="Note" xfId="55"/>
    <cellStyle name="Output" xfId="56"/>
    <cellStyle name="Percent" xfId="57"/>
    <cellStyle name="Comma [0]" xfId="58"/>
    <cellStyle name="Currency [0]" xfId="59"/>
    <cellStyle name="Title" xfId="60"/>
    <cellStyle name="Total" xfId="61"/>
    <cellStyle name="Currency" xfId="62"/>
    <cellStyle name="Warning Text" xfId="63"/>
  </cellStyles>
  <dxfs count="2">
    <dxf>
      <fill>
        <patternFill>
          <bgColor rgb="FFFFFF00"/>
        </patternFill>
      </fill>
      <border/>
    </dxf>
    <dxf>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5"/>
  <sheetViews>
    <sheetView workbookViewId="0" topLeftCell="A1">
      <selection activeCell="D10" sqref="D10"/>
    </sheetView>
  </sheetViews>
  <sheetFormatPr defaultColWidth="9.140625" defaultRowHeight="15"/>
  <cols>
    <col min="1" max="1" width="11.421875" style="0" customWidth="1"/>
    <col min="2" max="2" width="20.7109375" style="0" customWidth="1"/>
    <col min="3" max="16384" width="11.421875" style="0" customWidth="1"/>
  </cols>
  <sheetData>
    <row r="1" spans="1:2" ht="15">
      <c r="A1" s="32" t="s">
        <v>210</v>
      </c>
      <c r="B1" s="32" t="s">
        <v>211</v>
      </c>
    </row>
    <row r="2" spans="1:2" ht="15">
      <c r="A2" s="33" t="s">
        <v>212</v>
      </c>
      <c r="B2" s="33" t="s">
        <v>213</v>
      </c>
    </row>
    <row r="3" spans="1:2" ht="15">
      <c r="A3" s="33" t="s">
        <v>214</v>
      </c>
      <c r="B3" s="33" t="s">
        <v>215</v>
      </c>
    </row>
    <row r="4" spans="1:2" ht="15">
      <c r="A4" s="33" t="s">
        <v>216</v>
      </c>
      <c r="B4" s="33" t="s">
        <v>217</v>
      </c>
    </row>
    <row r="5" spans="1:2" ht="15">
      <c r="A5" s="33" t="s">
        <v>218</v>
      </c>
      <c r="B5" s="33" t="s">
        <v>219</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P37"/>
  <sheetViews>
    <sheetView tabSelected="1" zoomScale="85" zoomScaleNormal="85" zoomScalePageLayoutView="0" workbookViewId="0" topLeftCell="A1">
      <pane xSplit="6" ySplit="1" topLeftCell="G2" activePane="bottomRight" state="frozen"/>
      <selection pane="topLeft" activeCell="A1" sqref="A1"/>
      <selection pane="topRight" activeCell="F1" sqref="F1"/>
      <selection pane="bottomLeft" activeCell="A2" sqref="A2"/>
      <selection pane="bottomRight" activeCell="G38" sqref="G38"/>
    </sheetView>
  </sheetViews>
  <sheetFormatPr defaultColWidth="9.140625" defaultRowHeight="15"/>
  <cols>
    <col min="1" max="1" width="6.421875" style="27" customWidth="1"/>
    <col min="2" max="2" width="34.28125" style="12" customWidth="1"/>
    <col min="3" max="3" width="11.140625" style="15" customWidth="1"/>
    <col min="4" max="4" width="8.8515625" style="0" customWidth="1"/>
    <col min="5" max="5" width="13.140625" style="31" customWidth="1"/>
    <col min="6" max="6" width="8.140625" style="12" customWidth="1"/>
    <col min="7" max="7" width="50.421875" style="29" customWidth="1"/>
    <col min="8" max="8" width="9.421875" style="17" customWidth="1"/>
    <col min="9" max="9" width="13.57421875" style="12" customWidth="1"/>
    <col min="10" max="10" width="25.57421875" style="17" customWidth="1"/>
    <col min="11" max="11" width="20.8515625" style="12" customWidth="1"/>
    <col min="12" max="12" width="7.7109375" style="12" customWidth="1"/>
    <col min="13" max="13" width="18.28125" style="12" customWidth="1"/>
    <col min="14" max="14" width="11.28125" style="12" customWidth="1"/>
    <col min="15" max="15" width="9.8515625" style="12" customWidth="1"/>
  </cols>
  <sheetData>
    <row r="1" spans="1:16" s="14" customFormat="1" ht="45">
      <c r="A1" s="25" t="s">
        <v>134</v>
      </c>
      <c r="B1" s="14" t="s">
        <v>157</v>
      </c>
      <c r="C1" s="30" t="s">
        <v>80</v>
      </c>
      <c r="D1" s="14" t="s">
        <v>86</v>
      </c>
      <c r="E1" s="13" t="s">
        <v>202</v>
      </c>
      <c r="F1" s="14" t="s">
        <v>116</v>
      </c>
      <c r="G1" s="29" t="s">
        <v>201</v>
      </c>
      <c r="H1" s="16" t="s">
        <v>94</v>
      </c>
      <c r="I1" s="14" t="s">
        <v>87</v>
      </c>
      <c r="J1" s="16" t="s">
        <v>78</v>
      </c>
      <c r="K1" s="14" t="s">
        <v>101</v>
      </c>
      <c r="L1" s="14" t="s">
        <v>79</v>
      </c>
      <c r="M1" s="14" t="s">
        <v>91</v>
      </c>
      <c r="N1" s="14" t="s">
        <v>85</v>
      </c>
      <c r="O1" s="14" t="s">
        <v>81</v>
      </c>
      <c r="P1" s="14" t="s">
        <v>73</v>
      </c>
    </row>
    <row r="2" spans="1:16" ht="90">
      <c r="A2" s="25">
        <v>31</v>
      </c>
      <c r="B2" s="12" t="s">
        <v>51</v>
      </c>
      <c r="C2" s="15">
        <v>40686</v>
      </c>
      <c r="D2" t="s">
        <v>6</v>
      </c>
      <c r="G2" s="29" t="s">
        <v>206</v>
      </c>
      <c r="I2" s="12" t="s">
        <v>114</v>
      </c>
      <c r="J2" s="17" t="s">
        <v>207</v>
      </c>
      <c r="K2" s="17" t="s">
        <v>208</v>
      </c>
      <c r="L2" s="12" t="s">
        <v>84</v>
      </c>
      <c r="M2" s="17" t="s">
        <v>209</v>
      </c>
      <c r="N2" s="12" t="s">
        <v>107</v>
      </c>
      <c r="O2" s="12" t="s">
        <v>6</v>
      </c>
      <c r="P2" t="s">
        <v>75</v>
      </c>
    </row>
    <row r="3" spans="1:16" ht="60">
      <c r="A3" s="25">
        <v>21</v>
      </c>
      <c r="B3" s="12" t="s">
        <v>38</v>
      </c>
      <c r="C3" s="15">
        <v>40668</v>
      </c>
      <c r="D3" t="s">
        <v>97</v>
      </c>
      <c r="I3" s="12" t="s">
        <v>141</v>
      </c>
      <c r="J3" s="17" t="s">
        <v>147</v>
      </c>
      <c r="K3" s="17" t="s">
        <v>111</v>
      </c>
      <c r="L3" s="12" t="s">
        <v>84</v>
      </c>
      <c r="M3" s="12" t="s">
        <v>137</v>
      </c>
      <c r="N3" s="12" t="s">
        <v>115</v>
      </c>
      <c r="O3" s="12" t="s">
        <v>6</v>
      </c>
      <c r="P3" t="s">
        <v>75</v>
      </c>
    </row>
    <row r="4" spans="1:16" ht="45">
      <c r="A4" s="25">
        <v>20</v>
      </c>
      <c r="B4" s="12" t="s">
        <v>37</v>
      </c>
      <c r="C4" s="15">
        <v>40668</v>
      </c>
      <c r="D4" t="s">
        <v>97</v>
      </c>
      <c r="I4" s="12" t="s">
        <v>141</v>
      </c>
      <c r="J4" s="17" t="s">
        <v>147</v>
      </c>
      <c r="K4" s="17" t="s">
        <v>111</v>
      </c>
      <c r="L4" s="12" t="s">
        <v>84</v>
      </c>
      <c r="N4" s="12" t="s">
        <v>115</v>
      </c>
      <c r="O4" s="12" t="s">
        <v>6</v>
      </c>
      <c r="P4" t="s">
        <v>75</v>
      </c>
    </row>
    <row r="5" spans="1:16" ht="45">
      <c r="A5" s="25">
        <v>22</v>
      </c>
      <c r="B5" s="12" t="s">
        <v>40</v>
      </c>
      <c r="C5" s="15">
        <v>40668</v>
      </c>
      <c r="D5" t="s">
        <v>97</v>
      </c>
      <c r="I5" s="12" t="s">
        <v>141</v>
      </c>
      <c r="J5" s="17" t="s">
        <v>147</v>
      </c>
      <c r="K5" s="17" t="s">
        <v>111</v>
      </c>
      <c r="L5" s="12" t="s">
        <v>84</v>
      </c>
      <c r="N5" s="12" t="s">
        <v>115</v>
      </c>
      <c r="O5" s="12" t="s">
        <v>6</v>
      </c>
      <c r="P5" t="s">
        <v>75</v>
      </c>
    </row>
    <row r="6" spans="1:16" ht="45">
      <c r="A6" s="25">
        <v>24</v>
      </c>
      <c r="B6" s="12" t="s">
        <v>42</v>
      </c>
      <c r="C6" s="15">
        <v>40668</v>
      </c>
      <c r="D6" t="s">
        <v>97</v>
      </c>
      <c r="I6" s="12" t="s">
        <v>141</v>
      </c>
      <c r="J6" s="17" t="s">
        <v>147</v>
      </c>
      <c r="K6" s="17" t="s">
        <v>111</v>
      </c>
      <c r="L6" s="12" t="s">
        <v>84</v>
      </c>
      <c r="N6" s="12" t="s">
        <v>115</v>
      </c>
      <c r="O6" s="12" t="s">
        <v>6</v>
      </c>
      <c r="P6" t="s">
        <v>75</v>
      </c>
    </row>
    <row r="7" spans="1:16" ht="45">
      <c r="A7" s="27">
        <v>41</v>
      </c>
      <c r="B7" s="12" t="s">
        <v>64</v>
      </c>
      <c r="C7" s="15">
        <v>40668</v>
      </c>
      <c r="D7" t="s">
        <v>97</v>
      </c>
      <c r="I7" s="12" t="s">
        <v>141</v>
      </c>
      <c r="J7" s="17" t="s">
        <v>147</v>
      </c>
      <c r="K7" s="17" t="s">
        <v>111</v>
      </c>
      <c r="L7" s="12" t="s">
        <v>84</v>
      </c>
      <c r="N7" s="12" t="s">
        <v>115</v>
      </c>
      <c r="O7" s="12" t="s">
        <v>6</v>
      </c>
      <c r="P7" t="s">
        <v>76</v>
      </c>
    </row>
    <row r="8" spans="1:16" ht="75">
      <c r="A8" s="27">
        <v>42</v>
      </c>
      <c r="B8" s="12" t="s">
        <v>65</v>
      </c>
      <c r="C8" s="15">
        <v>40668</v>
      </c>
      <c r="D8" t="s">
        <v>97</v>
      </c>
      <c r="I8" s="12" t="s">
        <v>141</v>
      </c>
      <c r="J8" s="17" t="s">
        <v>147</v>
      </c>
      <c r="K8" s="17" t="s">
        <v>111</v>
      </c>
      <c r="L8" s="12" t="s">
        <v>84</v>
      </c>
      <c r="N8" s="12" t="s">
        <v>115</v>
      </c>
      <c r="O8" s="12" t="s">
        <v>6</v>
      </c>
      <c r="P8" t="s">
        <v>76</v>
      </c>
    </row>
    <row r="9" spans="1:16" ht="45">
      <c r="A9" s="27">
        <v>43</v>
      </c>
      <c r="B9" s="12" t="s">
        <v>66</v>
      </c>
      <c r="C9" s="15">
        <v>40668</v>
      </c>
      <c r="D9" t="s">
        <v>97</v>
      </c>
      <c r="I9" s="12" t="s">
        <v>141</v>
      </c>
      <c r="J9" s="17" t="s">
        <v>147</v>
      </c>
      <c r="K9" s="17" t="s">
        <v>111</v>
      </c>
      <c r="L9" s="12" t="s">
        <v>84</v>
      </c>
      <c r="N9" s="12" t="s">
        <v>115</v>
      </c>
      <c r="O9" s="12" t="s">
        <v>6</v>
      </c>
      <c r="P9" t="s">
        <v>76</v>
      </c>
    </row>
    <row r="10" spans="1:16" ht="45">
      <c r="A10" s="27">
        <v>44</v>
      </c>
      <c r="B10" s="12" t="s">
        <v>67</v>
      </c>
      <c r="C10" s="15">
        <v>40668</v>
      </c>
      <c r="D10" t="s">
        <v>97</v>
      </c>
      <c r="I10" s="12" t="s">
        <v>141</v>
      </c>
      <c r="J10" s="17" t="s">
        <v>147</v>
      </c>
      <c r="K10" s="17" t="s">
        <v>111</v>
      </c>
      <c r="L10" s="12" t="s">
        <v>84</v>
      </c>
      <c r="N10" s="12" t="s">
        <v>115</v>
      </c>
      <c r="O10" s="12" t="s">
        <v>6</v>
      </c>
      <c r="P10" t="s">
        <v>76</v>
      </c>
    </row>
    <row r="11" spans="1:16" ht="45">
      <c r="A11" s="27">
        <v>45</v>
      </c>
      <c r="B11" s="12" t="s">
        <v>68</v>
      </c>
      <c r="C11" s="15">
        <v>40668</v>
      </c>
      <c r="D11" t="s">
        <v>97</v>
      </c>
      <c r="I11" s="12" t="s">
        <v>141</v>
      </c>
      <c r="J11" s="17" t="s">
        <v>147</v>
      </c>
      <c r="K11" s="17" t="s">
        <v>111</v>
      </c>
      <c r="L11" s="12" t="s">
        <v>84</v>
      </c>
      <c r="N11" s="12" t="s">
        <v>115</v>
      </c>
      <c r="O11" s="12" t="s">
        <v>6</v>
      </c>
      <c r="P11" t="s">
        <v>76</v>
      </c>
    </row>
    <row r="12" spans="1:16" ht="45">
      <c r="A12" s="27">
        <v>10</v>
      </c>
      <c r="B12" s="12" t="s">
        <v>14</v>
      </c>
      <c r="C12" s="15">
        <v>40668</v>
      </c>
      <c r="F12" s="12" t="s">
        <v>126</v>
      </c>
      <c r="G12" s="29" t="s">
        <v>172</v>
      </c>
      <c r="H12" s="17" t="s">
        <v>15</v>
      </c>
      <c r="I12" s="12" t="s">
        <v>95</v>
      </c>
      <c r="K12" s="17" t="s">
        <v>146</v>
      </c>
      <c r="L12" s="12" t="s">
        <v>82</v>
      </c>
      <c r="N12" s="12" t="s">
        <v>88</v>
      </c>
      <c r="O12" s="12" t="s">
        <v>6</v>
      </c>
      <c r="P12" t="s">
        <v>74</v>
      </c>
    </row>
    <row r="13" spans="1:16" ht="45">
      <c r="A13" s="27">
        <v>12</v>
      </c>
      <c r="B13" s="12" t="s">
        <v>150</v>
      </c>
      <c r="C13" s="15">
        <v>40668</v>
      </c>
      <c r="F13" s="12" t="s">
        <v>128</v>
      </c>
      <c r="G13" s="29" t="s">
        <v>173</v>
      </c>
      <c r="H13" s="17" t="s">
        <v>15</v>
      </c>
      <c r="I13" s="12" t="s">
        <v>95</v>
      </c>
      <c r="K13" s="17" t="s">
        <v>146</v>
      </c>
      <c r="L13" s="12" t="s">
        <v>82</v>
      </c>
      <c r="M13" s="12" t="s">
        <v>93</v>
      </c>
      <c r="N13" s="12" t="s">
        <v>104</v>
      </c>
      <c r="O13" s="12" t="s">
        <v>6</v>
      </c>
      <c r="P13" t="s">
        <v>74</v>
      </c>
    </row>
    <row r="14" spans="1:16" ht="45">
      <c r="A14" s="27">
        <v>13</v>
      </c>
      <c r="B14" s="12" t="s">
        <v>20</v>
      </c>
      <c r="C14" s="15">
        <v>40668</v>
      </c>
      <c r="F14" s="12" t="s">
        <v>129</v>
      </c>
      <c r="G14" s="29" t="s">
        <v>174</v>
      </c>
      <c r="H14" s="17" t="s">
        <v>15</v>
      </c>
      <c r="I14" s="12" t="s">
        <v>95</v>
      </c>
      <c r="K14" s="17" t="s">
        <v>146</v>
      </c>
      <c r="L14" s="12" t="s">
        <v>82</v>
      </c>
      <c r="N14" s="12" t="s">
        <v>106</v>
      </c>
      <c r="O14" s="12" t="s">
        <v>6</v>
      </c>
      <c r="P14" t="s">
        <v>74</v>
      </c>
    </row>
    <row r="15" spans="1:16" ht="60">
      <c r="A15" s="27">
        <v>14</v>
      </c>
      <c r="B15" s="12" t="s">
        <v>151</v>
      </c>
      <c r="C15" s="15">
        <v>40668</v>
      </c>
      <c r="F15" s="12" t="s">
        <v>130</v>
      </c>
      <c r="G15" s="29" t="s">
        <v>176</v>
      </c>
      <c r="H15" s="17" t="s">
        <v>15</v>
      </c>
      <c r="I15" s="12" t="s">
        <v>95</v>
      </c>
      <c r="K15" s="17" t="s">
        <v>146</v>
      </c>
      <c r="L15" s="12" t="s">
        <v>82</v>
      </c>
      <c r="M15" s="12" t="s">
        <v>132</v>
      </c>
      <c r="N15" s="12" t="s">
        <v>106</v>
      </c>
      <c r="O15" s="12" t="s">
        <v>6</v>
      </c>
      <c r="P15" t="s">
        <v>74</v>
      </c>
    </row>
    <row r="16" spans="1:16" ht="60">
      <c r="A16" s="27">
        <v>7</v>
      </c>
      <c r="B16" s="12" t="s">
        <v>152</v>
      </c>
      <c r="C16" s="15">
        <v>40695</v>
      </c>
      <c r="F16" s="12" t="s">
        <v>123</v>
      </c>
      <c r="G16" s="29" t="s">
        <v>222</v>
      </c>
      <c r="H16" s="17" t="s">
        <v>221</v>
      </c>
      <c r="I16" s="12" t="s">
        <v>90</v>
      </c>
      <c r="J16" s="17" t="s">
        <v>183</v>
      </c>
      <c r="L16" s="12" t="s">
        <v>82</v>
      </c>
      <c r="N16" s="12" t="s">
        <v>105</v>
      </c>
      <c r="O16" s="12" t="s">
        <v>6</v>
      </c>
      <c r="P16" t="s">
        <v>74</v>
      </c>
    </row>
    <row r="17" spans="1:16" ht="60">
      <c r="A17" s="27">
        <v>9</v>
      </c>
      <c r="B17" s="12" t="s">
        <v>223</v>
      </c>
      <c r="C17" s="15">
        <v>40695</v>
      </c>
      <c r="F17" s="12" t="s">
        <v>125</v>
      </c>
      <c r="G17" s="29" t="s">
        <v>222</v>
      </c>
      <c r="H17" s="17" t="s">
        <v>221</v>
      </c>
      <c r="I17" s="12" t="s">
        <v>90</v>
      </c>
      <c r="J17" s="17" t="s">
        <v>183</v>
      </c>
      <c r="L17" s="12" t="s">
        <v>82</v>
      </c>
      <c r="M17" s="12" t="s">
        <v>92</v>
      </c>
      <c r="N17" s="12" t="s">
        <v>88</v>
      </c>
      <c r="O17" s="12" t="s">
        <v>6</v>
      </c>
      <c r="P17" t="s">
        <v>74</v>
      </c>
    </row>
    <row r="18" spans="1:16" ht="75">
      <c r="A18" s="27">
        <v>15</v>
      </c>
      <c r="B18" s="12" t="s">
        <v>23</v>
      </c>
      <c r="C18" s="15">
        <v>40695</v>
      </c>
      <c r="F18" s="12" t="s">
        <v>131</v>
      </c>
      <c r="G18" s="29" t="s">
        <v>220</v>
      </c>
      <c r="H18" s="17" t="s">
        <v>138</v>
      </c>
      <c r="I18" s="12" t="s">
        <v>96</v>
      </c>
      <c r="J18" s="17" t="s">
        <v>135</v>
      </c>
      <c r="K18" s="17" t="s">
        <v>163</v>
      </c>
      <c r="L18" s="12" t="s">
        <v>84</v>
      </c>
      <c r="M18" s="12" t="s">
        <v>136</v>
      </c>
      <c r="N18" s="12" t="s">
        <v>106</v>
      </c>
      <c r="O18" s="12" t="s">
        <v>6</v>
      </c>
      <c r="P18" t="s">
        <v>74</v>
      </c>
    </row>
    <row r="19" spans="1:16" ht="45">
      <c r="A19" s="27">
        <v>4</v>
      </c>
      <c r="B19" s="12" t="s">
        <v>5</v>
      </c>
      <c r="C19" s="15">
        <v>40674</v>
      </c>
      <c r="F19" s="12" t="s">
        <v>120</v>
      </c>
      <c r="G19" s="29" t="s">
        <v>175</v>
      </c>
      <c r="H19" s="17" t="s">
        <v>15</v>
      </c>
      <c r="I19" s="12" t="s">
        <v>95</v>
      </c>
      <c r="K19" s="12" t="s">
        <v>146</v>
      </c>
      <c r="L19" s="12" t="s">
        <v>82</v>
      </c>
      <c r="N19" s="12" t="s">
        <v>88</v>
      </c>
      <c r="O19" s="12" t="s">
        <v>6</v>
      </c>
      <c r="P19" t="s">
        <v>74</v>
      </c>
    </row>
    <row r="20" spans="1:16" ht="45">
      <c r="A20" s="27">
        <v>5</v>
      </c>
      <c r="B20" s="12" t="s">
        <v>7</v>
      </c>
      <c r="C20" s="15">
        <v>40695</v>
      </c>
      <c r="F20" s="12" t="s">
        <v>121</v>
      </c>
      <c r="G20" s="29" t="s">
        <v>222</v>
      </c>
      <c r="H20" s="17" t="s">
        <v>221</v>
      </c>
      <c r="I20" s="12" t="s">
        <v>90</v>
      </c>
      <c r="J20" s="17" t="s">
        <v>183</v>
      </c>
      <c r="L20" s="12" t="s">
        <v>82</v>
      </c>
      <c r="N20" s="12" t="s">
        <v>88</v>
      </c>
      <c r="O20" s="12" t="s">
        <v>6</v>
      </c>
      <c r="P20" t="s">
        <v>74</v>
      </c>
    </row>
    <row r="21" spans="1:16" ht="90">
      <c r="A21" s="27">
        <v>8</v>
      </c>
      <c r="B21" s="12" t="s">
        <v>153</v>
      </c>
      <c r="C21" s="15">
        <v>40695</v>
      </c>
      <c r="F21" s="12" t="s">
        <v>124</v>
      </c>
      <c r="G21" s="29" t="s">
        <v>229</v>
      </c>
      <c r="H21" s="17" t="s">
        <v>228</v>
      </c>
      <c r="I21" s="12" t="s">
        <v>90</v>
      </c>
      <c r="K21" s="12" t="s">
        <v>184</v>
      </c>
      <c r="L21" s="12" t="s">
        <v>82</v>
      </c>
      <c r="N21" s="12" t="s">
        <v>106</v>
      </c>
      <c r="O21" s="12" t="s">
        <v>6</v>
      </c>
      <c r="P21" t="s">
        <v>74</v>
      </c>
    </row>
    <row r="22" spans="1:16" ht="45">
      <c r="A22" s="27">
        <v>11</v>
      </c>
      <c r="B22" s="12" t="s">
        <v>154</v>
      </c>
      <c r="C22" s="15">
        <v>40695</v>
      </c>
      <c r="F22" s="12" t="s">
        <v>127</v>
      </c>
      <c r="G22" s="29" t="s">
        <v>225</v>
      </c>
      <c r="H22" s="17" t="s">
        <v>224</v>
      </c>
      <c r="I22" s="12" t="s">
        <v>90</v>
      </c>
      <c r="J22" s="17" t="s">
        <v>226</v>
      </c>
      <c r="K22" s="12" t="s">
        <v>169</v>
      </c>
      <c r="L22" s="12" t="s">
        <v>82</v>
      </c>
      <c r="N22" s="12" t="s">
        <v>102</v>
      </c>
      <c r="O22" s="12" t="s">
        <v>6</v>
      </c>
      <c r="P22" t="s">
        <v>74</v>
      </c>
    </row>
    <row r="23" spans="1:16" ht="120">
      <c r="A23" s="27">
        <v>16</v>
      </c>
      <c r="B23" s="12" t="s">
        <v>29</v>
      </c>
      <c r="C23" s="15">
        <v>40695</v>
      </c>
      <c r="F23" s="12">
        <v>164751</v>
      </c>
      <c r="G23" s="29" t="s">
        <v>222</v>
      </c>
      <c r="H23" s="17" t="s">
        <v>221</v>
      </c>
      <c r="I23" s="12" t="s">
        <v>90</v>
      </c>
      <c r="J23" s="17" t="s">
        <v>33</v>
      </c>
      <c r="K23" s="12" t="s">
        <v>169</v>
      </c>
      <c r="L23" s="12" t="s">
        <v>180</v>
      </c>
      <c r="N23" s="12" t="s">
        <v>104</v>
      </c>
      <c r="O23" s="12" t="s">
        <v>6</v>
      </c>
      <c r="P23" t="s">
        <v>75</v>
      </c>
    </row>
    <row r="24" spans="1:16" ht="105">
      <c r="A24" s="27">
        <v>19</v>
      </c>
      <c r="B24" s="12" t="s">
        <v>36</v>
      </c>
      <c r="C24" s="15">
        <v>40667</v>
      </c>
      <c r="G24" s="29" t="s">
        <v>178</v>
      </c>
      <c r="H24" s="17" t="s">
        <v>15</v>
      </c>
      <c r="I24" s="12" t="s">
        <v>95</v>
      </c>
      <c r="J24" s="17" t="s">
        <v>142</v>
      </c>
      <c r="K24" s="24" t="s">
        <v>146</v>
      </c>
      <c r="L24" s="12" t="s">
        <v>82</v>
      </c>
      <c r="N24" s="12" t="s">
        <v>106</v>
      </c>
      <c r="O24" s="12" t="s">
        <v>6</v>
      </c>
      <c r="P24" t="s">
        <v>75</v>
      </c>
    </row>
    <row r="25" spans="1:16" ht="60">
      <c r="A25" s="27">
        <v>25</v>
      </c>
      <c r="B25" s="12" t="s">
        <v>43</v>
      </c>
      <c r="C25" s="15">
        <v>40695</v>
      </c>
      <c r="F25" s="12">
        <v>164749</v>
      </c>
      <c r="G25" s="29" t="s">
        <v>225</v>
      </c>
      <c r="H25" s="17" t="s">
        <v>224</v>
      </c>
      <c r="I25" s="12" t="s">
        <v>90</v>
      </c>
      <c r="K25" s="12" t="s">
        <v>169</v>
      </c>
      <c r="L25" s="12" t="s">
        <v>180</v>
      </c>
      <c r="N25" s="12" t="s">
        <v>112</v>
      </c>
      <c r="O25" s="12" t="s">
        <v>6</v>
      </c>
      <c r="P25" t="s">
        <v>75</v>
      </c>
    </row>
    <row r="26" spans="1:16" ht="105">
      <c r="A26" s="27">
        <v>26</v>
      </c>
      <c r="B26" s="12" t="s">
        <v>200</v>
      </c>
      <c r="C26" s="15">
        <v>40695</v>
      </c>
      <c r="F26" s="12">
        <v>164750</v>
      </c>
      <c r="G26" s="29" t="s">
        <v>225</v>
      </c>
      <c r="H26" s="17" t="s">
        <v>224</v>
      </c>
      <c r="I26" s="12" t="s">
        <v>90</v>
      </c>
      <c r="J26" s="17" t="s">
        <v>45</v>
      </c>
      <c r="K26" s="12" t="s">
        <v>169</v>
      </c>
      <c r="L26" s="12" t="s">
        <v>180</v>
      </c>
      <c r="N26" s="12" t="s">
        <v>112</v>
      </c>
      <c r="O26" s="12" t="s">
        <v>6</v>
      </c>
      <c r="P26" t="s">
        <v>75</v>
      </c>
    </row>
    <row r="27" spans="1:16" ht="90">
      <c r="A27" s="27">
        <v>28</v>
      </c>
      <c r="B27" s="12" t="s">
        <v>47</v>
      </c>
      <c r="C27" s="15">
        <v>40695</v>
      </c>
      <c r="G27" s="29" t="s">
        <v>230</v>
      </c>
      <c r="H27" s="17" t="s">
        <v>138</v>
      </c>
      <c r="I27" s="12" t="s">
        <v>109</v>
      </c>
      <c r="J27" s="17" t="s">
        <v>155</v>
      </c>
      <c r="K27" s="12" t="s">
        <v>184</v>
      </c>
      <c r="L27" s="12" t="s">
        <v>110</v>
      </c>
      <c r="N27" s="12" t="s">
        <v>113</v>
      </c>
      <c r="O27" s="12" t="s">
        <v>6</v>
      </c>
      <c r="P27" t="s">
        <v>75</v>
      </c>
    </row>
    <row r="28" spans="1:16" ht="195">
      <c r="A28" s="27">
        <v>29</v>
      </c>
      <c r="B28" s="12" t="s">
        <v>49</v>
      </c>
      <c r="C28" s="15">
        <v>40674</v>
      </c>
      <c r="D28" t="s">
        <v>6</v>
      </c>
      <c r="G28" s="29" t="s">
        <v>179</v>
      </c>
      <c r="I28" s="12" t="s">
        <v>186</v>
      </c>
      <c r="J28" s="17" t="s">
        <v>185</v>
      </c>
      <c r="K28" s="12" t="s">
        <v>187</v>
      </c>
      <c r="L28" s="12" t="s">
        <v>84</v>
      </c>
      <c r="M28" s="12" t="s">
        <v>165</v>
      </c>
      <c r="N28" s="12" t="s">
        <v>159</v>
      </c>
      <c r="O28" s="12" t="s">
        <v>6</v>
      </c>
      <c r="P28" t="s">
        <v>75</v>
      </c>
    </row>
    <row r="29" spans="1:16" ht="195">
      <c r="A29" s="27">
        <v>30</v>
      </c>
      <c r="B29" s="12" t="s">
        <v>50</v>
      </c>
      <c r="C29" s="15">
        <v>40674</v>
      </c>
      <c r="D29" t="s">
        <v>6</v>
      </c>
      <c r="G29" s="29" t="s">
        <v>177</v>
      </c>
      <c r="I29" s="12" t="s">
        <v>186</v>
      </c>
      <c r="J29" s="17" t="s">
        <v>185</v>
      </c>
      <c r="K29" s="12" t="s">
        <v>187</v>
      </c>
      <c r="L29" s="12" t="s">
        <v>84</v>
      </c>
      <c r="M29" s="12" t="s">
        <v>164</v>
      </c>
      <c r="N29" s="12" t="s">
        <v>106</v>
      </c>
      <c r="O29" s="12" t="s">
        <v>6</v>
      </c>
      <c r="P29" t="s">
        <v>75</v>
      </c>
    </row>
    <row r="30" spans="1:16" ht="75">
      <c r="A30" s="27">
        <v>34</v>
      </c>
      <c r="B30" s="12" t="s">
        <v>54</v>
      </c>
      <c r="C30" s="15">
        <v>40668</v>
      </c>
      <c r="D30" t="s">
        <v>97</v>
      </c>
      <c r="I30" s="12" t="s">
        <v>89</v>
      </c>
      <c r="J30" s="17" t="s">
        <v>166</v>
      </c>
      <c r="K30" s="12" t="s">
        <v>167</v>
      </c>
      <c r="L30" s="12" t="s">
        <v>84</v>
      </c>
      <c r="O30" s="12" t="s">
        <v>6</v>
      </c>
      <c r="P30" t="s">
        <v>75</v>
      </c>
    </row>
    <row r="31" spans="1:16" ht="60">
      <c r="A31" s="27">
        <v>36</v>
      </c>
      <c r="B31" s="12" t="s">
        <v>57</v>
      </c>
      <c r="C31" s="15">
        <v>40674</v>
      </c>
      <c r="I31" s="12" t="s">
        <v>169</v>
      </c>
      <c r="K31" s="12" t="s">
        <v>188</v>
      </c>
      <c r="L31" s="12" t="s">
        <v>84</v>
      </c>
      <c r="N31" s="12" t="s">
        <v>106</v>
      </c>
      <c r="O31" s="12" t="s">
        <v>6</v>
      </c>
      <c r="P31" t="s">
        <v>75</v>
      </c>
    </row>
    <row r="32" spans="1:16" ht="75">
      <c r="A32" s="27">
        <v>38</v>
      </c>
      <c r="B32" s="12" t="s">
        <v>227</v>
      </c>
      <c r="C32" s="15">
        <v>40695</v>
      </c>
      <c r="F32" s="12">
        <v>164916</v>
      </c>
      <c r="G32" s="29" t="s">
        <v>225</v>
      </c>
      <c r="H32" s="17" t="s">
        <v>224</v>
      </c>
      <c r="I32" s="12" t="s">
        <v>90</v>
      </c>
      <c r="K32" s="12" t="s">
        <v>184</v>
      </c>
      <c r="L32" s="12" t="s">
        <v>180</v>
      </c>
      <c r="O32" s="12" t="s">
        <v>6</v>
      </c>
      <c r="P32" t="s">
        <v>75</v>
      </c>
    </row>
    <row r="33" spans="1:16" ht="30">
      <c r="A33" s="27">
        <v>46</v>
      </c>
      <c r="B33" s="12" t="s">
        <v>69</v>
      </c>
      <c r="C33" s="15">
        <v>40668</v>
      </c>
      <c r="I33" s="12" t="s">
        <v>143</v>
      </c>
      <c r="L33" s="12" t="s">
        <v>84</v>
      </c>
      <c r="M33" s="17" t="s">
        <v>70</v>
      </c>
      <c r="O33" s="12" t="s">
        <v>6</v>
      </c>
      <c r="P33" t="s">
        <v>76</v>
      </c>
    </row>
    <row r="34" spans="1:14" ht="75">
      <c r="A34" s="27">
        <v>48</v>
      </c>
      <c r="B34" s="12" t="s">
        <v>192</v>
      </c>
      <c r="C34" s="15">
        <v>40695</v>
      </c>
      <c r="F34" s="12" t="s">
        <v>191</v>
      </c>
      <c r="G34" s="29" t="s">
        <v>225</v>
      </c>
      <c r="H34" s="17" t="s">
        <v>224</v>
      </c>
      <c r="I34" s="12" t="s">
        <v>90</v>
      </c>
      <c r="K34" s="12" t="s">
        <v>146</v>
      </c>
      <c r="L34" s="12" t="s">
        <v>180</v>
      </c>
      <c r="M34" s="12" t="s">
        <v>199</v>
      </c>
      <c r="N34" s="12" t="s">
        <v>197</v>
      </c>
    </row>
    <row r="35" spans="1:14" ht="30">
      <c r="A35" s="27">
        <v>49</v>
      </c>
      <c r="B35" s="12" t="s">
        <v>194</v>
      </c>
      <c r="C35" s="15">
        <v>40695</v>
      </c>
      <c r="F35" s="12" t="s">
        <v>193</v>
      </c>
      <c r="G35" s="29" t="s">
        <v>229</v>
      </c>
      <c r="H35" s="17" t="s">
        <v>228</v>
      </c>
      <c r="I35" s="12" t="s">
        <v>90</v>
      </c>
      <c r="K35" s="12" t="s">
        <v>146</v>
      </c>
      <c r="L35" s="12" t="s">
        <v>180</v>
      </c>
      <c r="N35" s="12" t="s">
        <v>197</v>
      </c>
    </row>
    <row r="36" spans="1:14" ht="30">
      <c r="A36" s="27">
        <v>50</v>
      </c>
      <c r="B36" s="12" t="s">
        <v>196</v>
      </c>
      <c r="C36" s="15">
        <v>40695</v>
      </c>
      <c r="F36" s="12" t="s">
        <v>195</v>
      </c>
      <c r="G36" s="29" t="s">
        <v>229</v>
      </c>
      <c r="H36" s="17" t="s">
        <v>228</v>
      </c>
      <c r="I36" s="12" t="s">
        <v>90</v>
      </c>
      <c r="K36" s="12" t="s">
        <v>146</v>
      </c>
      <c r="L36" s="12" t="s">
        <v>180</v>
      </c>
      <c r="N36" s="12" t="s">
        <v>197</v>
      </c>
    </row>
    <row r="37" spans="1:15" ht="28.5" customHeight="1">
      <c r="A37" s="27">
        <v>51</v>
      </c>
      <c r="B37" s="12" t="s">
        <v>204</v>
      </c>
      <c r="C37" s="15">
        <v>40686</v>
      </c>
      <c r="F37" s="12" t="s">
        <v>203</v>
      </c>
      <c r="G37" s="29" t="s">
        <v>231</v>
      </c>
      <c r="I37" s="12" t="s">
        <v>169</v>
      </c>
      <c r="K37" s="12" t="s">
        <v>169</v>
      </c>
      <c r="L37" s="12" t="s">
        <v>180</v>
      </c>
      <c r="N37" s="12" t="s">
        <v>159</v>
      </c>
      <c r="O37" s="12" t="s">
        <v>205</v>
      </c>
    </row>
  </sheetData>
  <sheetProtection/>
  <autoFilter ref="A1:P37"/>
  <conditionalFormatting sqref="B1:B33 B35:B65536">
    <cfRule type="expression" priority="1" dxfId="0" stopIfTrue="1">
      <formula>AND(I1="",A1&lt;&gt;"")</formula>
    </cfRule>
    <cfRule type="expression" priority="2" dxfId="1" stopIfTrue="1">
      <formula>AND(D1="Yes",I1&lt;&gt;"Closed")</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8"/>
  <sheetViews>
    <sheetView zoomScalePageLayoutView="0" workbookViewId="0" topLeftCell="A1">
      <selection activeCell="G6" sqref="G6"/>
    </sheetView>
  </sheetViews>
  <sheetFormatPr defaultColWidth="9.140625" defaultRowHeight="15"/>
  <cols>
    <col min="1" max="1" width="6.421875" style="26" customWidth="1"/>
    <col min="2" max="2" width="30.140625" style="0" customWidth="1"/>
    <col min="3" max="3" width="12.00390625" style="0" customWidth="1"/>
    <col min="8" max="8" width="20.421875" style="0" customWidth="1"/>
    <col min="9" max="9" width="16.00390625" style="0" customWidth="1"/>
    <col min="11" max="11" width="19.00390625" style="0" customWidth="1"/>
  </cols>
  <sheetData>
    <row r="1" spans="1:14" s="14" customFormat="1" ht="45">
      <c r="A1" s="25" t="s">
        <v>134</v>
      </c>
      <c r="B1" s="14" t="s">
        <v>77</v>
      </c>
      <c r="C1" s="14" t="s">
        <v>80</v>
      </c>
      <c r="D1" s="14" t="s">
        <v>86</v>
      </c>
      <c r="E1" s="14" t="s">
        <v>116</v>
      </c>
      <c r="F1" s="16" t="s">
        <v>94</v>
      </c>
      <c r="G1" s="14" t="s">
        <v>87</v>
      </c>
      <c r="H1" s="16" t="s">
        <v>78</v>
      </c>
      <c r="I1" s="14" t="s">
        <v>101</v>
      </c>
      <c r="J1" s="14" t="s">
        <v>79</v>
      </c>
      <c r="K1" s="14" t="s">
        <v>91</v>
      </c>
      <c r="L1" s="14" t="s">
        <v>85</v>
      </c>
      <c r="M1" s="14" t="s">
        <v>81</v>
      </c>
      <c r="N1" s="14" t="s">
        <v>73</v>
      </c>
    </row>
    <row r="2" spans="1:14" ht="45">
      <c r="A2" s="25">
        <v>23</v>
      </c>
      <c r="B2" s="12" t="s">
        <v>41</v>
      </c>
      <c r="C2" s="12"/>
      <c r="D2" s="12" t="s">
        <v>97</v>
      </c>
      <c r="E2" s="12"/>
      <c r="F2" s="17"/>
      <c r="G2" s="12" t="s">
        <v>143</v>
      </c>
      <c r="H2" s="17" t="s">
        <v>111</v>
      </c>
      <c r="I2" s="12" t="s">
        <v>139</v>
      </c>
      <c r="J2" s="12" t="s">
        <v>84</v>
      </c>
      <c r="K2" s="12"/>
      <c r="L2" s="12" t="s">
        <v>115</v>
      </c>
      <c r="M2" s="12" t="s">
        <v>1</v>
      </c>
      <c r="N2" s="12" t="s">
        <v>75</v>
      </c>
    </row>
    <row r="3" spans="1:14" ht="45">
      <c r="A3" s="25">
        <v>1</v>
      </c>
      <c r="B3" s="12" t="s">
        <v>0</v>
      </c>
      <c r="C3" s="12"/>
      <c r="D3" s="12"/>
      <c r="E3" s="12" t="s">
        <v>117</v>
      </c>
      <c r="F3" s="17"/>
      <c r="G3" s="12" t="s">
        <v>90</v>
      </c>
      <c r="H3" s="17"/>
      <c r="I3" s="12" t="s">
        <v>170</v>
      </c>
      <c r="J3" s="12" t="s">
        <v>82</v>
      </c>
      <c r="K3" s="12"/>
      <c r="L3" s="12" t="s">
        <v>104</v>
      </c>
      <c r="M3" s="12" t="s">
        <v>1</v>
      </c>
      <c r="N3" s="12" t="s">
        <v>74</v>
      </c>
    </row>
    <row r="4" spans="1:14" ht="45">
      <c r="A4" s="25">
        <v>2</v>
      </c>
      <c r="B4" s="12" t="s">
        <v>2</v>
      </c>
      <c r="C4" s="12"/>
      <c r="D4" s="12"/>
      <c r="E4" s="12" t="s">
        <v>118</v>
      </c>
      <c r="F4" s="17"/>
      <c r="G4" s="12" t="s">
        <v>90</v>
      </c>
      <c r="H4" s="17"/>
      <c r="I4" s="12" t="s">
        <v>170</v>
      </c>
      <c r="J4" s="12" t="s">
        <v>82</v>
      </c>
      <c r="K4" s="12"/>
      <c r="L4" s="12" t="s">
        <v>103</v>
      </c>
      <c r="M4" s="12" t="s">
        <v>1</v>
      </c>
      <c r="N4" s="12" t="s">
        <v>74</v>
      </c>
    </row>
    <row r="5" spans="1:14" ht="45">
      <c r="A5" s="25">
        <v>3</v>
      </c>
      <c r="B5" s="12" t="s">
        <v>3</v>
      </c>
      <c r="C5" s="12"/>
      <c r="D5" s="12"/>
      <c r="E5" s="12" t="s">
        <v>119</v>
      </c>
      <c r="F5" s="17"/>
      <c r="G5" s="12" t="s">
        <v>198</v>
      </c>
      <c r="H5" s="17" t="s">
        <v>4</v>
      </c>
      <c r="I5" s="12" t="s">
        <v>170</v>
      </c>
      <c r="J5" s="12" t="s">
        <v>82</v>
      </c>
      <c r="K5" s="12"/>
      <c r="L5" s="12" t="s">
        <v>102</v>
      </c>
      <c r="M5" s="12" t="s">
        <v>1</v>
      </c>
      <c r="N5" s="12" t="s">
        <v>74</v>
      </c>
    </row>
    <row r="6" spans="1:14" ht="30">
      <c r="A6" s="25">
        <v>27</v>
      </c>
      <c r="B6" s="12" t="s">
        <v>46</v>
      </c>
      <c r="C6" s="12"/>
      <c r="D6" s="12"/>
      <c r="E6" s="12"/>
      <c r="F6" s="17"/>
      <c r="G6" s="12"/>
      <c r="H6" s="17"/>
      <c r="I6" s="12"/>
      <c r="J6" s="12"/>
      <c r="K6" s="12"/>
      <c r="L6" s="12" t="s">
        <v>133</v>
      </c>
      <c r="M6" s="12" t="s">
        <v>1</v>
      </c>
      <c r="N6" s="12" t="s">
        <v>75</v>
      </c>
    </row>
    <row r="7" spans="1:14" ht="60">
      <c r="A7" s="25">
        <v>33</v>
      </c>
      <c r="B7" s="12" t="s">
        <v>53</v>
      </c>
      <c r="C7" s="24">
        <v>40668</v>
      </c>
      <c r="D7" s="12"/>
      <c r="E7" s="12"/>
      <c r="F7" s="17"/>
      <c r="G7" s="12" t="s">
        <v>114</v>
      </c>
      <c r="H7" s="17"/>
      <c r="I7" s="12"/>
      <c r="J7" s="12"/>
      <c r="K7" s="12"/>
      <c r="L7" s="12" t="s">
        <v>106</v>
      </c>
      <c r="M7" s="12" t="s">
        <v>1</v>
      </c>
      <c r="N7" s="12" t="s">
        <v>75</v>
      </c>
    </row>
    <row r="8" spans="1:14" ht="30">
      <c r="A8" s="25">
        <v>39</v>
      </c>
      <c r="B8" s="12" t="s">
        <v>61</v>
      </c>
      <c r="C8" s="12"/>
      <c r="D8" s="12"/>
      <c r="E8" s="12"/>
      <c r="F8" s="17"/>
      <c r="G8" s="12"/>
      <c r="H8" s="17" t="s">
        <v>62</v>
      </c>
      <c r="I8" s="12"/>
      <c r="J8" s="12"/>
      <c r="K8" s="12"/>
      <c r="L8" s="12" t="s">
        <v>107</v>
      </c>
      <c r="M8" s="12" t="s">
        <v>1</v>
      </c>
      <c r="N8" s="12" t="s">
        <v>76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8"/>
  <sheetViews>
    <sheetView workbookViewId="0" topLeftCell="A1">
      <selection activeCell="A1" sqref="A1"/>
    </sheetView>
  </sheetViews>
  <sheetFormatPr defaultColWidth="9.140625" defaultRowHeight="15"/>
  <cols>
    <col min="1" max="1" width="11.57421875" style="0" bestFit="1" customWidth="1"/>
    <col min="2" max="2" width="35.00390625" style="0" customWidth="1"/>
    <col min="3" max="3" width="11.57421875" style="0" bestFit="1" customWidth="1"/>
    <col min="4" max="16384" width="11.421875" style="0" customWidth="1"/>
  </cols>
  <sheetData>
    <row r="1" spans="1:14" s="14" customFormat="1" ht="45">
      <c r="A1" s="13" t="s">
        <v>134</v>
      </c>
      <c r="B1" s="14" t="s">
        <v>77</v>
      </c>
      <c r="C1" s="14" t="s">
        <v>80</v>
      </c>
      <c r="D1" s="14" t="s">
        <v>86</v>
      </c>
      <c r="E1" s="14" t="s">
        <v>116</v>
      </c>
      <c r="F1" s="16" t="s">
        <v>94</v>
      </c>
      <c r="G1" s="14" t="s">
        <v>87</v>
      </c>
      <c r="H1" s="16" t="s">
        <v>78</v>
      </c>
      <c r="I1" s="14" t="s">
        <v>101</v>
      </c>
      <c r="J1" s="14" t="s">
        <v>79</v>
      </c>
      <c r="K1" s="14" t="s">
        <v>91</v>
      </c>
      <c r="L1" s="14" t="s">
        <v>85</v>
      </c>
      <c r="M1" s="14" t="s">
        <v>81</v>
      </c>
      <c r="N1" s="14" t="s">
        <v>73</v>
      </c>
    </row>
    <row r="2" spans="1:14" s="23" customFormat="1" ht="75">
      <c r="A2" s="27">
        <v>32</v>
      </c>
      <c r="B2" s="22" t="s">
        <v>52</v>
      </c>
      <c r="C2" s="19">
        <v>40668</v>
      </c>
      <c r="D2" s="20" t="s">
        <v>6</v>
      </c>
      <c r="E2" s="18"/>
      <c r="F2" s="21" t="s">
        <v>100</v>
      </c>
      <c r="G2" s="18" t="s">
        <v>96</v>
      </c>
      <c r="H2" s="21" t="s">
        <v>60</v>
      </c>
      <c r="I2" s="19"/>
      <c r="J2" s="18" t="s">
        <v>84</v>
      </c>
      <c r="K2" s="22" t="s">
        <v>144</v>
      </c>
      <c r="L2" s="18" t="s">
        <v>102</v>
      </c>
      <c r="M2" s="18" t="s">
        <v>99</v>
      </c>
      <c r="N2" s="20" t="s">
        <v>75</v>
      </c>
    </row>
    <row r="3" spans="1:14" s="23" customFormat="1" ht="60">
      <c r="A3" s="27">
        <v>18</v>
      </c>
      <c r="B3" s="22" t="s">
        <v>34</v>
      </c>
      <c r="C3" s="20"/>
      <c r="D3" s="20"/>
      <c r="E3" s="18"/>
      <c r="F3" s="21"/>
      <c r="G3" s="18"/>
      <c r="H3" s="21" t="s">
        <v>35</v>
      </c>
      <c r="I3" s="20"/>
      <c r="J3" s="18"/>
      <c r="K3" s="22" t="s">
        <v>108</v>
      </c>
      <c r="L3" s="18" t="s">
        <v>104</v>
      </c>
      <c r="M3" s="18" t="s">
        <v>99</v>
      </c>
      <c r="N3" s="20" t="s">
        <v>75</v>
      </c>
    </row>
    <row r="4" spans="1:14" ht="90">
      <c r="A4" s="27">
        <v>40</v>
      </c>
      <c r="B4" s="12" t="s">
        <v>63</v>
      </c>
      <c r="C4" s="20"/>
      <c r="D4" s="20" t="s">
        <v>97</v>
      </c>
      <c r="E4" s="18"/>
      <c r="F4" s="21"/>
      <c r="G4" s="18" t="s">
        <v>141</v>
      </c>
      <c r="H4" s="21" t="s">
        <v>147</v>
      </c>
      <c r="I4" s="21" t="s">
        <v>111</v>
      </c>
      <c r="J4" s="18" t="s">
        <v>84</v>
      </c>
      <c r="K4" s="12" t="s">
        <v>156</v>
      </c>
      <c r="L4" s="18" t="s">
        <v>115</v>
      </c>
      <c r="M4" s="18" t="s">
        <v>6</v>
      </c>
      <c r="N4" s="20" t="s">
        <v>76</v>
      </c>
    </row>
    <row r="5" spans="1:14" ht="30">
      <c r="A5" s="27">
        <v>48</v>
      </c>
      <c r="B5" s="12" t="s">
        <v>72</v>
      </c>
      <c r="E5" s="12"/>
      <c r="F5" s="17"/>
      <c r="G5" s="12" t="s">
        <v>189</v>
      </c>
      <c r="H5" s="17"/>
      <c r="J5" s="12"/>
      <c r="K5" s="12" t="s">
        <v>160</v>
      </c>
      <c r="L5" s="12" t="s">
        <v>112</v>
      </c>
      <c r="M5" s="12" t="s">
        <v>6</v>
      </c>
      <c r="N5" t="s">
        <v>76</v>
      </c>
    </row>
    <row r="6" spans="1:14" ht="135">
      <c r="A6" s="27">
        <v>35</v>
      </c>
      <c r="B6" s="12" t="s">
        <v>56</v>
      </c>
      <c r="D6" t="s">
        <v>97</v>
      </c>
      <c r="E6" s="12"/>
      <c r="F6" s="17"/>
      <c r="G6" s="12" t="s">
        <v>189</v>
      </c>
      <c r="H6" s="17" t="s">
        <v>147</v>
      </c>
      <c r="I6" s="17" t="s">
        <v>158</v>
      </c>
      <c r="J6" s="12" t="s">
        <v>84</v>
      </c>
      <c r="K6" s="28" t="s">
        <v>161</v>
      </c>
      <c r="L6" s="12" t="s">
        <v>115</v>
      </c>
      <c r="M6" s="12" t="s">
        <v>6</v>
      </c>
      <c r="N6" t="s">
        <v>75</v>
      </c>
    </row>
    <row r="7" spans="1:14" ht="135">
      <c r="A7" s="27">
        <v>37</v>
      </c>
      <c r="B7" s="12" t="s">
        <v>58</v>
      </c>
      <c r="D7" t="s">
        <v>97</v>
      </c>
      <c r="E7" s="12"/>
      <c r="F7" s="17"/>
      <c r="G7" s="12" t="s">
        <v>189</v>
      </c>
      <c r="H7" s="17" t="s">
        <v>147</v>
      </c>
      <c r="I7" s="17" t="s">
        <v>158</v>
      </c>
      <c r="J7" s="12" t="s">
        <v>84</v>
      </c>
      <c r="K7" s="28" t="s">
        <v>162</v>
      </c>
      <c r="L7" s="12" t="s">
        <v>115</v>
      </c>
      <c r="M7" s="12" t="s">
        <v>6</v>
      </c>
      <c r="N7" t="s">
        <v>75</v>
      </c>
    </row>
    <row r="8" spans="1:14" ht="75">
      <c r="A8" s="27">
        <v>47</v>
      </c>
      <c r="B8" s="12" t="s">
        <v>71</v>
      </c>
      <c r="C8" s="15"/>
      <c r="E8" s="12"/>
      <c r="F8" s="17"/>
      <c r="G8" s="12" t="s">
        <v>189</v>
      </c>
      <c r="H8" s="17"/>
      <c r="I8" s="12" t="s">
        <v>168</v>
      </c>
      <c r="J8" s="12"/>
      <c r="K8" s="12" t="s">
        <v>190</v>
      </c>
      <c r="L8" s="12" t="s">
        <v>112</v>
      </c>
      <c r="M8" s="12" t="s">
        <v>6</v>
      </c>
      <c r="N8" t="s">
        <v>76</v>
      </c>
    </row>
  </sheetData>
  <conditionalFormatting sqref="B4:B8">
    <cfRule type="expression" priority="1" dxfId="0" stopIfTrue="1">
      <formula>AND(G4="",A4&lt;&gt;"")</formula>
    </cfRule>
    <cfRule type="expression" priority="2" dxfId="1" stopIfTrue="1">
      <formula>AND(D4="Yes",G4&lt;&gt;"Closed")</formula>
    </cfRule>
  </conditionalFormatting>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P3"/>
  <sheetViews>
    <sheetView zoomScale="85" zoomScaleNormal="85" workbookViewId="0" topLeftCell="A1">
      <selection activeCell="H4" sqref="H4"/>
    </sheetView>
  </sheetViews>
  <sheetFormatPr defaultColWidth="9.140625" defaultRowHeight="15"/>
  <cols>
    <col min="1" max="1" width="11.421875" style="0" customWidth="1"/>
    <col min="2" max="2" width="28.57421875" style="0" customWidth="1"/>
    <col min="3" max="6" width="11.421875" style="0" customWidth="1"/>
    <col min="7" max="7" width="24.28125" style="0" customWidth="1"/>
    <col min="8" max="16384" width="11.421875" style="0" customWidth="1"/>
  </cols>
  <sheetData>
    <row r="1" spans="1:16" s="14" customFormat="1" ht="60">
      <c r="A1" s="25" t="s">
        <v>134</v>
      </c>
      <c r="B1" s="14" t="s">
        <v>157</v>
      </c>
      <c r="C1" s="30" t="s">
        <v>80</v>
      </c>
      <c r="D1" s="14" t="s">
        <v>86</v>
      </c>
      <c r="E1" s="14" t="s">
        <v>202</v>
      </c>
      <c r="F1" s="14" t="s">
        <v>116</v>
      </c>
      <c r="G1" s="29" t="s">
        <v>201</v>
      </c>
      <c r="H1" s="16" t="s">
        <v>94</v>
      </c>
      <c r="I1" s="14" t="s">
        <v>87</v>
      </c>
      <c r="J1" s="16" t="s">
        <v>78</v>
      </c>
      <c r="K1" s="14" t="s">
        <v>101</v>
      </c>
      <c r="L1" s="14" t="s">
        <v>79</v>
      </c>
      <c r="M1" s="14" t="s">
        <v>91</v>
      </c>
      <c r="N1" s="14" t="s">
        <v>85</v>
      </c>
      <c r="O1" s="14" t="s">
        <v>81</v>
      </c>
      <c r="P1" s="14" t="s">
        <v>73</v>
      </c>
    </row>
    <row r="2" spans="1:16" ht="105">
      <c r="A2" s="25">
        <v>6</v>
      </c>
      <c r="B2" s="12" t="s">
        <v>149</v>
      </c>
      <c r="C2" s="15">
        <v>40695</v>
      </c>
      <c r="D2" t="s">
        <v>6</v>
      </c>
      <c r="F2" s="12" t="s">
        <v>122</v>
      </c>
      <c r="G2" s="29" t="s">
        <v>171</v>
      </c>
      <c r="H2" s="17" t="s">
        <v>15</v>
      </c>
      <c r="I2" s="12" t="s">
        <v>96</v>
      </c>
      <c r="J2" s="17" t="s">
        <v>83</v>
      </c>
      <c r="K2" s="24" t="s">
        <v>145</v>
      </c>
      <c r="L2" s="12" t="s">
        <v>84</v>
      </c>
      <c r="M2" s="12" t="s">
        <v>98</v>
      </c>
      <c r="N2" s="12" t="s">
        <v>102</v>
      </c>
      <c r="O2" s="12" t="s">
        <v>6</v>
      </c>
      <c r="P2" t="s">
        <v>74</v>
      </c>
    </row>
    <row r="3" spans="1:16" ht="147.75" customHeight="1">
      <c r="A3" s="25">
        <v>17</v>
      </c>
      <c r="B3" s="12" t="s">
        <v>31</v>
      </c>
      <c r="C3" s="15">
        <v>40695</v>
      </c>
      <c r="D3" t="s">
        <v>6</v>
      </c>
      <c r="E3" s="31"/>
      <c r="F3" s="12"/>
      <c r="G3" s="29" t="s">
        <v>181</v>
      </c>
      <c r="H3" s="17" t="s">
        <v>15</v>
      </c>
      <c r="I3" s="12" t="s">
        <v>96</v>
      </c>
      <c r="J3" s="17" t="s">
        <v>140</v>
      </c>
      <c r="K3" s="12" t="s">
        <v>182</v>
      </c>
      <c r="L3" s="12" t="s">
        <v>84</v>
      </c>
      <c r="M3" s="17" t="s">
        <v>32</v>
      </c>
      <c r="N3" s="12" t="s">
        <v>148</v>
      </c>
      <c r="O3" s="12" t="s">
        <v>6</v>
      </c>
      <c r="P3" t="s">
        <v>75</v>
      </c>
    </row>
  </sheetData>
  <conditionalFormatting sqref="B1:B3">
    <cfRule type="expression" priority="1" dxfId="0" stopIfTrue="1">
      <formula>AND(I1="",A1&lt;&gt;"")</formula>
    </cfRule>
    <cfRule type="expression" priority="2" dxfId="1" stopIfTrue="1">
      <formula>AND(D1="Yes",I1&lt;&gt;"Closed")</formula>
    </cfRule>
  </conditionalFormatting>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B2:E61"/>
  <sheetViews>
    <sheetView zoomScalePageLayoutView="0" workbookViewId="0" topLeftCell="A1">
      <selection activeCell="B54" sqref="B54"/>
    </sheetView>
  </sheetViews>
  <sheetFormatPr defaultColWidth="9.140625" defaultRowHeight="15"/>
  <cols>
    <col min="1" max="1" width="9.140625" style="4" customWidth="1"/>
    <col min="2" max="2" width="81.140625" style="4" customWidth="1"/>
    <col min="3" max="3" width="39.57421875" style="4" customWidth="1"/>
    <col min="4" max="4" width="29.8515625" style="4" customWidth="1"/>
    <col min="5" max="16384" width="9.140625" style="4" customWidth="1"/>
  </cols>
  <sheetData>
    <row r="2" ht="14.25">
      <c r="B2" s="4" t="s">
        <v>30</v>
      </c>
    </row>
    <row r="4" spans="2:4" ht="14.25">
      <c r="B4" s="1" t="s">
        <v>26</v>
      </c>
      <c r="C4" s="2" t="s">
        <v>27</v>
      </c>
      <c r="D4" s="3" t="s">
        <v>28</v>
      </c>
    </row>
    <row r="5" spans="2:5" ht="14.25">
      <c r="B5" s="6" t="s">
        <v>0</v>
      </c>
      <c r="C5" s="6"/>
      <c r="D5" s="6" t="s">
        <v>1</v>
      </c>
      <c r="E5" s="5"/>
    </row>
    <row r="6" spans="2:5" ht="14.25">
      <c r="B6" s="6" t="s">
        <v>2</v>
      </c>
      <c r="C6" s="6"/>
      <c r="D6" s="6" t="s">
        <v>1</v>
      </c>
      <c r="E6" s="5"/>
    </row>
    <row r="7" spans="2:5" ht="28.5">
      <c r="B7" s="6" t="s">
        <v>3</v>
      </c>
      <c r="C7" s="6" t="s">
        <v>4</v>
      </c>
      <c r="D7" s="6" t="s">
        <v>1</v>
      </c>
      <c r="E7" s="5"/>
    </row>
    <row r="8" spans="2:4" ht="14.25">
      <c r="B8" s="6" t="s">
        <v>5</v>
      </c>
      <c r="C8" s="6"/>
      <c r="D8" s="6" t="s">
        <v>6</v>
      </c>
    </row>
    <row r="9" spans="2:4" ht="14.25">
      <c r="B9" s="6" t="s">
        <v>7</v>
      </c>
      <c r="C9" s="6"/>
      <c r="D9" s="6" t="s">
        <v>6</v>
      </c>
    </row>
    <row r="10" spans="2:4" ht="14.25">
      <c r="B10" s="6" t="s">
        <v>8</v>
      </c>
      <c r="C10" s="6"/>
      <c r="D10" s="6" t="s">
        <v>6</v>
      </c>
    </row>
    <row r="11" spans="2:4" ht="14.25">
      <c r="B11" s="6" t="s">
        <v>9</v>
      </c>
      <c r="C11" s="6" t="s">
        <v>10</v>
      </c>
      <c r="D11" s="6" t="s">
        <v>6</v>
      </c>
    </row>
    <row r="12" spans="2:4" ht="14.25">
      <c r="B12" s="6" t="s">
        <v>11</v>
      </c>
      <c r="C12" s="6"/>
      <c r="D12" s="6" t="s">
        <v>6</v>
      </c>
    </row>
    <row r="13" spans="2:4" ht="28.5">
      <c r="B13" s="6" t="s">
        <v>12</v>
      </c>
      <c r="C13" s="6" t="s">
        <v>13</v>
      </c>
      <c r="D13" s="6" t="s">
        <v>6</v>
      </c>
    </row>
    <row r="14" spans="2:4" ht="14.25">
      <c r="B14" s="6" t="s">
        <v>14</v>
      </c>
      <c r="C14" s="6" t="s">
        <v>15</v>
      </c>
      <c r="D14" s="6" t="s">
        <v>6</v>
      </c>
    </row>
    <row r="15" spans="2:4" ht="42.75">
      <c r="B15" s="6" t="s">
        <v>16</v>
      </c>
      <c r="C15" s="6" t="s">
        <v>17</v>
      </c>
      <c r="D15" s="6" t="s">
        <v>6</v>
      </c>
    </row>
    <row r="16" spans="2:4" ht="28.5">
      <c r="B16" s="6" t="s">
        <v>18</v>
      </c>
      <c r="C16" s="6" t="s">
        <v>19</v>
      </c>
      <c r="D16" s="6" t="s">
        <v>6</v>
      </c>
    </row>
    <row r="17" spans="2:4" ht="14.25">
      <c r="B17" s="6" t="s">
        <v>20</v>
      </c>
      <c r="C17" s="6" t="s">
        <v>15</v>
      </c>
      <c r="D17" s="6" t="s">
        <v>6</v>
      </c>
    </row>
    <row r="18" spans="2:4" ht="28.5">
      <c r="B18" s="6" t="s">
        <v>21</v>
      </c>
      <c r="C18" s="6" t="s">
        <v>22</v>
      </c>
      <c r="D18" s="6" t="s">
        <v>6</v>
      </c>
    </row>
    <row r="19" spans="2:4" ht="28.5">
      <c r="B19" s="6" t="s">
        <v>23</v>
      </c>
      <c r="C19" s="6" t="s">
        <v>24</v>
      </c>
      <c r="D19" s="6" t="s">
        <v>25</v>
      </c>
    </row>
    <row r="20" spans="2:4" ht="14.25">
      <c r="B20" s="6"/>
      <c r="C20" s="6"/>
      <c r="D20" s="6"/>
    </row>
    <row r="21" spans="2:4" ht="71.25">
      <c r="B21" s="6" t="s">
        <v>29</v>
      </c>
      <c r="C21" s="7" t="s">
        <v>33</v>
      </c>
      <c r="D21" s="8" t="s">
        <v>6</v>
      </c>
    </row>
    <row r="22" spans="2:4" s="9" customFormat="1" ht="28.5">
      <c r="B22" s="6" t="s">
        <v>31</v>
      </c>
      <c r="C22" s="7" t="s">
        <v>32</v>
      </c>
      <c r="D22" s="6" t="s">
        <v>6</v>
      </c>
    </row>
    <row r="23" spans="2:4" ht="28.5">
      <c r="B23" s="6" t="s">
        <v>34</v>
      </c>
      <c r="C23" s="7" t="s">
        <v>35</v>
      </c>
      <c r="D23" s="6" t="s">
        <v>6</v>
      </c>
    </row>
    <row r="24" spans="2:4" ht="28.5">
      <c r="B24" s="6" t="s">
        <v>36</v>
      </c>
      <c r="C24" s="7"/>
      <c r="D24" s="6" t="s">
        <v>6</v>
      </c>
    </row>
    <row r="25" spans="2:4" ht="14.25">
      <c r="B25" s="6" t="s">
        <v>37</v>
      </c>
      <c r="C25" s="7"/>
      <c r="D25" s="6" t="s">
        <v>6</v>
      </c>
    </row>
    <row r="26" spans="2:4" ht="28.5">
      <c r="B26" s="6" t="s">
        <v>38</v>
      </c>
      <c r="C26" s="7"/>
      <c r="D26" s="6" t="s">
        <v>39</v>
      </c>
    </row>
    <row r="27" spans="2:4" ht="14.25">
      <c r="B27" s="6" t="s">
        <v>40</v>
      </c>
      <c r="C27" s="7"/>
      <c r="D27" s="6" t="s">
        <v>6</v>
      </c>
    </row>
    <row r="28" spans="2:4" ht="14.25">
      <c r="B28" s="6" t="s">
        <v>41</v>
      </c>
      <c r="C28" s="7"/>
      <c r="D28" s="6" t="s">
        <v>1</v>
      </c>
    </row>
    <row r="29" spans="2:4" ht="28.5">
      <c r="B29" s="6" t="s">
        <v>42</v>
      </c>
      <c r="C29" s="7"/>
      <c r="D29" s="6" t="s">
        <v>6</v>
      </c>
    </row>
    <row r="30" spans="2:4" ht="28.5">
      <c r="B30" s="6" t="s">
        <v>43</v>
      </c>
      <c r="C30" s="7"/>
      <c r="D30" s="6" t="s">
        <v>6</v>
      </c>
    </row>
    <row r="31" spans="2:4" ht="57">
      <c r="B31" s="6" t="s">
        <v>44</v>
      </c>
      <c r="C31" s="7" t="s">
        <v>45</v>
      </c>
      <c r="D31" s="6" t="s">
        <v>6</v>
      </c>
    </row>
    <row r="32" spans="2:4" ht="14.25">
      <c r="B32" s="6" t="s">
        <v>46</v>
      </c>
      <c r="C32" s="7"/>
      <c r="D32" s="6" t="s">
        <v>1</v>
      </c>
    </row>
    <row r="33" spans="2:4" ht="42.75">
      <c r="B33" s="6" t="s">
        <v>47</v>
      </c>
      <c r="C33" s="7" t="s">
        <v>48</v>
      </c>
      <c r="D33" s="6" t="s">
        <v>6</v>
      </c>
    </row>
    <row r="34" spans="2:4" ht="28.5">
      <c r="B34" s="6" t="s">
        <v>49</v>
      </c>
      <c r="C34" s="7"/>
      <c r="D34" s="6" t="s">
        <v>6</v>
      </c>
    </row>
    <row r="35" spans="2:4" ht="28.5">
      <c r="B35" s="6" t="s">
        <v>50</v>
      </c>
      <c r="C35" s="7"/>
      <c r="D35" s="6" t="s">
        <v>6</v>
      </c>
    </row>
    <row r="36" spans="2:4" ht="42.75">
      <c r="B36" s="6" t="s">
        <v>51</v>
      </c>
      <c r="C36" s="7"/>
      <c r="D36" s="6" t="s">
        <v>6</v>
      </c>
    </row>
    <row r="37" spans="2:4" ht="28.5">
      <c r="B37" s="6" t="s">
        <v>52</v>
      </c>
      <c r="C37" s="7" t="s">
        <v>60</v>
      </c>
      <c r="D37" s="6" t="s">
        <v>6</v>
      </c>
    </row>
    <row r="38" spans="2:4" ht="14.25">
      <c r="B38" s="6" t="s">
        <v>53</v>
      </c>
      <c r="C38" s="7"/>
      <c r="D38" s="6" t="s">
        <v>1</v>
      </c>
    </row>
    <row r="39" spans="2:4" ht="14.25">
      <c r="B39" s="6" t="s">
        <v>54</v>
      </c>
      <c r="C39" s="7" t="s">
        <v>55</v>
      </c>
      <c r="D39" s="6" t="s">
        <v>6</v>
      </c>
    </row>
    <row r="40" spans="2:4" ht="28.5">
      <c r="B40" s="6" t="s">
        <v>56</v>
      </c>
      <c r="C40" s="7"/>
      <c r="D40" s="6" t="s">
        <v>6</v>
      </c>
    </row>
    <row r="41" spans="2:4" ht="28.5">
      <c r="B41" s="6" t="s">
        <v>57</v>
      </c>
      <c r="C41" s="7"/>
      <c r="D41" s="6" t="s">
        <v>6</v>
      </c>
    </row>
    <row r="42" spans="2:4" ht="28.5">
      <c r="B42" s="6" t="s">
        <v>58</v>
      </c>
      <c r="C42" s="7"/>
      <c r="D42" s="6" t="s">
        <v>6</v>
      </c>
    </row>
    <row r="43" spans="2:4" ht="14.25">
      <c r="B43" s="6" t="s">
        <v>59</v>
      </c>
      <c r="C43" s="7"/>
      <c r="D43" s="6" t="s">
        <v>6</v>
      </c>
    </row>
    <row r="44" spans="2:4" ht="14.25">
      <c r="B44" s="6"/>
      <c r="C44" s="7"/>
      <c r="D44" s="6"/>
    </row>
    <row r="45" spans="2:4" ht="14.25">
      <c r="B45" s="6" t="s">
        <v>61</v>
      </c>
      <c r="C45" s="7" t="s">
        <v>62</v>
      </c>
      <c r="D45" s="6" t="s">
        <v>1</v>
      </c>
    </row>
    <row r="46" spans="2:4" ht="14.25">
      <c r="B46" s="6" t="s">
        <v>63</v>
      </c>
      <c r="C46" s="7"/>
      <c r="D46" s="6" t="s">
        <v>6</v>
      </c>
    </row>
    <row r="47" spans="2:4" ht="14.25">
      <c r="B47" s="6" t="s">
        <v>64</v>
      </c>
      <c r="C47" s="7"/>
      <c r="D47" s="6" t="s">
        <v>6</v>
      </c>
    </row>
    <row r="48" spans="2:4" ht="28.5">
      <c r="B48" s="6" t="s">
        <v>65</v>
      </c>
      <c r="C48" s="7"/>
      <c r="D48" s="6" t="s">
        <v>6</v>
      </c>
    </row>
    <row r="49" spans="2:4" ht="14.25">
      <c r="B49" s="6" t="s">
        <v>66</v>
      </c>
      <c r="C49" s="7"/>
      <c r="D49" s="6" t="s">
        <v>6</v>
      </c>
    </row>
    <row r="50" spans="2:4" ht="14.25">
      <c r="B50" s="6" t="s">
        <v>67</v>
      </c>
      <c r="C50" s="7"/>
      <c r="D50" s="6" t="s">
        <v>6</v>
      </c>
    </row>
    <row r="51" spans="2:4" ht="14.25">
      <c r="B51" s="6" t="s">
        <v>68</v>
      </c>
      <c r="C51" s="7"/>
      <c r="D51" s="6" t="s">
        <v>6</v>
      </c>
    </row>
    <row r="52" spans="2:4" ht="14.25">
      <c r="B52" s="6" t="s">
        <v>69</v>
      </c>
      <c r="C52" s="7" t="s">
        <v>70</v>
      </c>
      <c r="D52" s="6" t="s">
        <v>6</v>
      </c>
    </row>
    <row r="53" spans="2:4" ht="14.25">
      <c r="B53" s="6" t="s">
        <v>71</v>
      </c>
      <c r="C53" s="7"/>
      <c r="D53" s="6" t="s">
        <v>6</v>
      </c>
    </row>
    <row r="54" spans="2:4" ht="14.25">
      <c r="B54" s="6" t="s">
        <v>72</v>
      </c>
      <c r="C54" s="7"/>
      <c r="D54" s="6" t="s">
        <v>6</v>
      </c>
    </row>
    <row r="55" spans="2:4" ht="14.25">
      <c r="B55" s="6"/>
      <c r="C55" s="7"/>
      <c r="D55" s="6"/>
    </row>
    <row r="56" spans="2:4" ht="14.25">
      <c r="B56" s="6"/>
      <c r="C56" s="7"/>
      <c r="D56" s="6"/>
    </row>
    <row r="57" spans="2:4" ht="14.25">
      <c r="B57" s="6"/>
      <c r="C57" s="7"/>
      <c r="D57" s="6"/>
    </row>
    <row r="58" spans="2:4" ht="14.25">
      <c r="B58" s="6"/>
      <c r="C58" s="7"/>
      <c r="D58" s="6"/>
    </row>
    <row r="59" spans="2:4" ht="14.25">
      <c r="B59" s="6"/>
      <c r="C59" s="7"/>
      <c r="D59" s="6"/>
    </row>
    <row r="60" spans="2:4" ht="14.25">
      <c r="B60" s="6"/>
      <c r="C60" s="7"/>
      <c r="D60" s="6"/>
    </row>
    <row r="61" spans="2:4" ht="14.25">
      <c r="B61" s="10"/>
      <c r="C61" s="11"/>
      <c r="D61" s="10"/>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Helsinki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Ere Maijala</dc:creator>
  <cp:keywords/>
  <dc:description/>
  <cp:lastModifiedBy>sksandel</cp:lastModifiedBy>
  <dcterms:created xsi:type="dcterms:W3CDTF">2011-05-05T11:54:33Z</dcterms:created>
  <dcterms:modified xsi:type="dcterms:W3CDTF">2011-06-13T06:35:10Z</dcterms:modified>
  <cp:category/>
  <cp:version/>
  <cp:contentType/>
  <cp:contentStatus/>
</cp:coreProperties>
</file>