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Siv\02 Vapaa-ajan palvelut\02 Kirjasto\07 Tiimit_työryhmät_toimipisteet\02 Aikuiset\Vaskin varatuimmat\"/>
    </mc:Choice>
  </mc:AlternateContent>
  <bookViews>
    <workbookView xWindow="0" yWindow="0" windowWidth="28800" windowHeight="12300"/>
  </bookViews>
  <sheets>
    <sheet name="Tau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6" i="1" l="1"/>
  <c r="H75" i="1"/>
  <c r="H74" i="1"/>
  <c r="H73" i="1"/>
  <c r="H72" i="1"/>
  <c r="H71" i="1"/>
  <c r="H70" i="1"/>
  <c r="H69" i="1"/>
  <c r="H68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6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5" i="1"/>
  <c r="H4" i="1"/>
</calcChain>
</file>

<file path=xl/sharedStrings.xml><?xml version="1.0" encoding="utf-8"?>
<sst xmlns="http://schemas.openxmlformats.org/spreadsheetml/2006/main" count="440" uniqueCount="285">
  <si>
    <t>Luokka (jos ei 84.2)</t>
  </si>
  <si>
    <t>Tekijä</t>
  </si>
  <si>
    <t>Nimeke</t>
  </si>
  <si>
    <t>Varauksia / varattava nide</t>
  </si>
  <si>
    <t>Hankin-nassa</t>
  </si>
  <si>
    <t>Varauk-sia</t>
  </si>
  <si>
    <t>Varatta-via niteitä</t>
  </si>
  <si>
    <t>Jokeri-niteitä</t>
  </si>
  <si>
    <t>Muuta</t>
  </si>
  <si>
    <t>1</t>
  </si>
  <si>
    <t>5</t>
  </si>
  <si>
    <t>8</t>
  </si>
  <si>
    <t>4</t>
  </si>
  <si>
    <t>6</t>
  </si>
  <si>
    <t>2</t>
  </si>
  <si>
    <t>7</t>
  </si>
  <si>
    <t>3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</si>
  <si>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</si>
  <si>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</si>
  <si>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</si>
  <si>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</si>
  <si>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</si>
  <si>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</si>
  <si>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</si>
  <si>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</si>
  <si>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</si>
  <si>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</si>
  <si>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</si>
  <si>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</si>
  <si>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</si>
  <si>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</si>
  <si>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</si>
  <si>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</si>
  <si>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</si>
  <si>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</si>
  <si>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</si>
  <si>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</si>
  <si>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</si>
  <si>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</si>
  <si>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</si>
  <si>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</si>
  <si>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</si>
  <si>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</si>
  <si>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</si>
  <si>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</si>
  <si>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</si>
  <si>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</si>
  <si>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</si>
  <si>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</si>
  <si>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</si>
  <si>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</si>
  <si>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</si>
  <si>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</si>
  <si>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</si>
  <si>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</si>
  <si>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</si>
  <si>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</si>
  <si>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</si>
  <si>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</si>
  <si>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</si>
  <si>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</si>
  <si>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</si>
  <si>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</si>
  <si>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</si>
  <si>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</si>
  <si>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</si>
  <si>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</si>
  <si>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</si>
  <si>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</si>
  <si>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 xml:space="preserve">The shape of water </t>
  </si>
  <si>
    <t xml:space="preserve">Black panther </t>
  </si>
  <si>
    <t xml:space="preserve">Ready player one </t>
  </si>
  <si>
    <t>Deadpool, 2 /</t>
  </si>
  <si>
    <t xml:space="preserve">Red sparrow </t>
  </si>
  <si>
    <t xml:space="preserve">Lady Bird (dvd) </t>
  </si>
  <si>
    <t>Gerwig, Greta</t>
  </si>
  <si>
    <t xml:space="preserve">Death of Stalin (dvd) </t>
  </si>
  <si>
    <t>Iannucci, Armando</t>
  </si>
  <si>
    <t xml:space="preserve">Three billboards outside Ebbing, Missouri </t>
  </si>
  <si>
    <t xml:space="preserve">A quiet place : hiljainen paikka </t>
  </si>
  <si>
    <t xml:space="preserve">The Post </t>
  </si>
  <si>
    <t xml:space="preserve">Game night </t>
  </si>
  <si>
    <t xml:space="preserve">All the money in the world </t>
  </si>
  <si>
    <t xml:space="preserve">Veljeni vartija </t>
  </si>
  <si>
    <t xml:space="preserve">Näkemiin taivaassa </t>
  </si>
  <si>
    <t xml:space="preserve">Rakkautta vailla </t>
  </si>
  <si>
    <t xml:space="preserve">Rampage </t>
  </si>
  <si>
    <t xml:space="preserve">Viimeinen loma </t>
  </si>
  <si>
    <t xml:space="preserve">Kaikki oikein </t>
  </si>
  <si>
    <t xml:space="preserve">Call me by your name </t>
  </si>
  <si>
    <t xml:space="preserve">Peter Rabbitt </t>
  </si>
  <si>
    <t xml:space="preserve">Darkest hour </t>
  </si>
  <si>
    <t xml:space="preserve">Coco </t>
  </si>
  <si>
    <t xml:space="preserve">Downsizing </t>
  </si>
  <si>
    <t xml:space="preserve">Talo meren rannalla. </t>
  </si>
  <si>
    <t>Reitman, Jason</t>
  </si>
  <si>
    <t xml:space="preserve">Tully (dvd) </t>
  </si>
  <si>
    <t xml:space="preserve">Pacific rim : uprising </t>
  </si>
  <si>
    <t xml:space="preserve">Tomb Raider </t>
  </si>
  <si>
    <t xml:space="preserve">The commuter </t>
  </si>
  <si>
    <t xml:space="preserve">Hevi reissu </t>
  </si>
  <si>
    <t>Schrader, Paul</t>
  </si>
  <si>
    <t xml:space="preserve">First reformed (dvd) </t>
  </si>
  <si>
    <t>Bayona, J. A.</t>
  </si>
  <si>
    <t xml:space="preserve">You were never really here </t>
  </si>
  <si>
    <t xml:space="preserve">The 15:17 to Paris </t>
  </si>
  <si>
    <t xml:space="preserve">The greatest showman </t>
  </si>
  <si>
    <t>Deadpool, 2.</t>
  </si>
  <si>
    <t xml:space="preserve">A quiet place : hiljainen paikka. </t>
  </si>
  <si>
    <t xml:space="preserve">Murder on the Orient Express </t>
  </si>
  <si>
    <t xml:space="preserve">Lady Bird (blu-ray) </t>
  </si>
  <si>
    <t xml:space="preserve">Phantom Thread </t>
  </si>
  <si>
    <t xml:space="preserve">Jurassic world, fallen kingdom (blu-ray) </t>
  </si>
  <si>
    <t xml:space="preserve">The Florida project </t>
  </si>
  <si>
    <t xml:space="preserve">The endless </t>
  </si>
  <si>
    <t xml:space="preserve">First reformed (blu-ray) </t>
  </si>
  <si>
    <t>Kasdan, Jake</t>
  </si>
  <si>
    <t xml:space="preserve">Jumanji : welcome to the jungle (blu-ray) </t>
  </si>
  <si>
    <t xml:space="preserve">Rampage. </t>
  </si>
  <si>
    <t xml:space="preserve">Tully (blu-ray) </t>
  </si>
  <si>
    <t xml:space="preserve">Star Wars : episode VIII : the last jedi </t>
  </si>
  <si>
    <t xml:space="preserve">Ikitie </t>
  </si>
  <si>
    <t xml:space="preserve">Revenge </t>
  </si>
  <si>
    <t xml:space="preserve">Fifty shades freed </t>
  </si>
  <si>
    <t>Liman, Doug</t>
  </si>
  <si>
    <t xml:space="preserve">Wall (blu-ray) </t>
  </si>
  <si>
    <t xml:space="preserve">Maria Magdaleena </t>
  </si>
  <si>
    <t xml:space="preserve">The disaster artist </t>
  </si>
  <si>
    <t>Cannon, Kay</t>
  </si>
  <si>
    <t xml:space="preserve">Blockers (blu-ray) </t>
  </si>
  <si>
    <t xml:space="preserve">Den of thieves </t>
  </si>
  <si>
    <t>DVD</t>
  </si>
  <si>
    <t>Blue-ray-levy</t>
  </si>
  <si>
    <t>Teksti</t>
  </si>
  <si>
    <t>Hotakainen, Kari, kirjoittaja.</t>
  </si>
  <si>
    <t xml:space="preserve">Tuntematon Kimi Räikkönen </t>
  </si>
  <si>
    <t>Kinnunen, Tommi, kirjoittaja.</t>
  </si>
  <si>
    <t xml:space="preserve">Pintti : kolmenpäivänromaani </t>
  </si>
  <si>
    <t>Erikson, Thomas, kirjoittaja.</t>
  </si>
  <si>
    <t xml:space="preserve">Idiootit ympärilläni : kuinka ymmärtää muita ja itseään </t>
  </si>
  <si>
    <t>Mustonen, Enni, kirjoittaja.</t>
  </si>
  <si>
    <t xml:space="preserve">Taiteilijan vaimo </t>
  </si>
  <si>
    <t>Finn, A. J., kirjoittaja.</t>
  </si>
  <si>
    <t xml:space="preserve">Nainen ikkunassa </t>
  </si>
  <si>
    <t>Moyes, Jojo, kirjoittaja.</t>
  </si>
  <si>
    <t xml:space="preserve">Elä rohkeasti </t>
  </si>
  <si>
    <t>Mackintosh, Clare</t>
  </si>
  <si>
    <t xml:space="preserve">Anna minun olla </t>
  </si>
  <si>
    <t>Grebe, Camilla, kirjoittaja.</t>
  </si>
  <si>
    <t xml:space="preserve">Lemmikki </t>
  </si>
  <si>
    <t>Veitola, Maria, kirjoittaja.</t>
  </si>
  <si>
    <t xml:space="preserve">Veitola </t>
  </si>
  <si>
    <t>Jungstedt, Mari</t>
  </si>
  <si>
    <t xml:space="preserve">Pimeys keskellämme </t>
  </si>
  <si>
    <t>Kepler, Lars</t>
  </si>
  <si>
    <t xml:space="preserve">Lazarus </t>
  </si>
  <si>
    <t>Tuisku, Antti, haastateltava.</t>
  </si>
  <si>
    <t xml:space="preserve">Antti Tapani </t>
  </si>
  <si>
    <t>Lehtolainen, Leena, kirjoittaja.</t>
  </si>
  <si>
    <t xml:space="preserve">Tappajan tyttöystävä : ja muita rikoksia </t>
  </si>
  <si>
    <t>Ferrante, Elena</t>
  </si>
  <si>
    <t xml:space="preserve">Kadonneen lapsen tarina </t>
  </si>
  <si>
    <t>Rauhala, Pauliina, kirjoittaja.</t>
  </si>
  <si>
    <t xml:space="preserve">Synninkantajat </t>
  </si>
  <si>
    <t>Jansson, Anna, kirjoittaja.</t>
  </si>
  <si>
    <t xml:space="preserve">Katseelta kätketty </t>
  </si>
  <si>
    <t>Savonlahti, Sisko, kirjoittaja.</t>
  </si>
  <si>
    <t xml:space="preserve">Ehkä tänä kesänä kaikki muuttuu </t>
  </si>
  <si>
    <t>Griffiths, Elly, kirjoittaja.</t>
  </si>
  <si>
    <t xml:space="preserve">Käärmeen kirous </t>
  </si>
  <si>
    <t>Mörttinen, Matti, kirjoittaja.</t>
  </si>
  <si>
    <t xml:space="preserve">Sauli Niinistö : Mäntyniemen herra </t>
  </si>
  <si>
    <t>Bjørk, Samuel</t>
  </si>
  <si>
    <t xml:space="preserve">Poika pimeästä </t>
  </si>
  <si>
    <t>Adler-Olsen, Jussi, kirjoittaja.</t>
  </si>
  <si>
    <t xml:space="preserve">Selfiet </t>
  </si>
  <si>
    <t>Mäki, Reijo, kirjoittaja.</t>
  </si>
  <si>
    <t xml:space="preserve">Gekko </t>
  </si>
  <si>
    <t>Persbrandt, Mikael, kirjoittaja.</t>
  </si>
  <si>
    <t xml:space="preserve">Muistini mukaan </t>
  </si>
  <si>
    <t>Pulkkinen, Riikka, kirjoittaja.</t>
  </si>
  <si>
    <t xml:space="preserve">Lasten planeetta </t>
  </si>
  <si>
    <t>Ohlsson, Kristina, kirjoittaja.</t>
  </si>
  <si>
    <t xml:space="preserve">Sairaat sielut </t>
  </si>
  <si>
    <t>Harari, Yuval Noah, kirjoittaja.</t>
  </si>
  <si>
    <t xml:space="preserve">21 oppituntia maailman tilasta </t>
  </si>
  <si>
    <t>Salminen, Sally, kirjoittaja.</t>
  </si>
  <si>
    <t xml:space="preserve">Katrina </t>
  </si>
  <si>
    <t>Riley, Lucinda</t>
  </si>
  <si>
    <t xml:space="preserve">Enkelipuu </t>
  </si>
  <si>
    <t>Pakkanen, Outi</t>
  </si>
  <si>
    <t xml:space="preserve">Linna </t>
  </si>
  <si>
    <t>Oranen, Raija, kirjoittaja.</t>
  </si>
  <si>
    <t xml:space="preserve">Marsalkan ruusu </t>
  </si>
  <si>
    <t>Rönkkönen, Henriikka, kirjoittaja.</t>
  </si>
  <si>
    <t xml:space="preserve">Bikinirajatapaus ja muita sinkkuelämän iloja </t>
  </si>
  <si>
    <t>Sten, Viveca, kirjoittaja.</t>
  </si>
  <si>
    <t xml:space="preserve">Totuuden nimessä </t>
  </si>
  <si>
    <t>Heikkilä, Antti, kirjoittaja.</t>
  </si>
  <si>
    <t xml:space="preserve">Lääkkeetön elämä </t>
  </si>
  <si>
    <t>Tremayne, S. K., kirjoittaja.</t>
  </si>
  <si>
    <t xml:space="preserve">Ennen kuolemaani </t>
  </si>
  <si>
    <t>Uimonen, Risto, kirjoittaja.</t>
  </si>
  <si>
    <t xml:space="preserve">Sauli Niinistö : tasavallan presidentti </t>
  </si>
  <si>
    <t>Remes, Ilkka</t>
  </si>
  <si>
    <t xml:space="preserve">Perikato </t>
  </si>
  <si>
    <t>Rytisalo, Minna, kirjoittaja.</t>
  </si>
  <si>
    <t xml:space="preserve">Rouva C. </t>
  </si>
  <si>
    <t>Walsh, Rosie, kirjoittaja.</t>
  </si>
  <si>
    <t xml:space="preserve">Hän lupasi soittaa </t>
  </si>
  <si>
    <t>Nesbø, Jo, kirjoittaja.</t>
  </si>
  <si>
    <t xml:space="preserve">Macbeth </t>
  </si>
  <si>
    <t>Kortelainen, Anna</t>
  </si>
  <si>
    <t xml:space="preserve">Hyvä Sara! : Sara Hildénin kolme elämää </t>
  </si>
  <si>
    <t>Hjorth, Michael</t>
  </si>
  <si>
    <t xml:space="preserve">Korkeampi oikeus. </t>
  </si>
  <si>
    <t>Starnone, Domenico, kirjoittaja.</t>
  </si>
  <si>
    <t xml:space="preserve">Solmut </t>
  </si>
  <si>
    <t>Jokinen, Seppo, kirjoittaja.</t>
  </si>
  <si>
    <t xml:space="preserve">Lyödyn laki </t>
  </si>
  <si>
    <t>Ware, Ruth, kirjoittaja.</t>
  </si>
  <si>
    <t xml:space="preserve">Valhepeli </t>
  </si>
  <si>
    <t>Manson, Mark, kirjoittaja.</t>
  </si>
  <si>
    <t xml:space="preserve">Kuinka olla piittaamatta p*skaakaan : nurinkurinen opas hyvään elämään </t>
  </si>
  <si>
    <t>Turunen, Saara, kirjoittaja.</t>
  </si>
  <si>
    <t xml:space="preserve">Sivuhenkilö </t>
  </si>
  <si>
    <t>Adébáyò, Ayòbámi, kirjoittaja.</t>
  </si>
  <si>
    <t xml:space="preserve">Älä mene pois </t>
  </si>
  <si>
    <t>Tervo, Jari, kirjoittaja.</t>
  </si>
  <si>
    <t xml:space="preserve">Aamen : romaani </t>
  </si>
  <si>
    <t>Slaughter, Karin, kirjoittaja.</t>
  </si>
  <si>
    <t xml:space="preserve">Menneisyyden jäljet </t>
  </si>
  <si>
    <t>Vainio-Korhonen, Kirsi, kirjoittaja.</t>
  </si>
  <si>
    <t xml:space="preserve">Musta-Maija ja Kirppu-Kaisa : seksityöläiset 1800-luvun alun Suomessa </t>
  </si>
  <si>
    <t>Nuotio, Eppu, kirjoittaja.</t>
  </si>
  <si>
    <t xml:space="preserve">Anopinhammas </t>
  </si>
  <si>
    <t>Seneca, Lucius Annaeus, nuor. kirjoittaja.</t>
  </si>
  <si>
    <t xml:space="preserve">Elämän lyhyydestä </t>
  </si>
  <si>
    <t>Hiekkapelto, Kati kirjoittaja</t>
  </si>
  <si>
    <t xml:space="preserve">Hiillos. </t>
  </si>
  <si>
    <t>Roberts, Nora, kirjoittaja.</t>
  </si>
  <si>
    <t xml:space="preserve">Kotiinpalaaja </t>
  </si>
  <si>
    <t xml:space="preserve">Turmanluoti </t>
  </si>
  <si>
    <t>Lehtinen, Tuija, kirjoittaja.</t>
  </si>
  <si>
    <t xml:space="preserve">Takaisin Sumulaaksoon </t>
  </si>
  <si>
    <t>Borelius, Maria, kirjoittaja.</t>
  </si>
  <si>
    <t xml:space="preserve">Hyvinvoinnin vallankumous : tulehdusta ehkäisevä elämäntapa  : kokonaisuus, ravinto, tutkimus, liikunta, kauneus, tietoisuus </t>
  </si>
  <si>
    <t>Tudor, C. J., kirjoittaja.</t>
  </si>
  <si>
    <t xml:space="preserve">Liitu-ukko </t>
  </si>
  <si>
    <t>Snellman, Anja, kirjoittaja.</t>
  </si>
  <si>
    <t xml:space="preserve">Kaikkien toiveiden kylä </t>
  </si>
  <si>
    <t>Saari, Oskari, kirjoittaja.</t>
  </si>
  <si>
    <t xml:space="preserve">Aki Hintsa : voittamisen anatomia </t>
  </si>
  <si>
    <t>79.52</t>
  </si>
  <si>
    <t>14.4</t>
  </si>
  <si>
    <t>X</t>
  </si>
  <si>
    <t>78.993</t>
  </si>
  <si>
    <t>99.13</t>
  </si>
  <si>
    <t>77.493</t>
  </si>
  <si>
    <t>30.12</t>
  </si>
  <si>
    <t>59.34</t>
  </si>
  <si>
    <t>99.1</t>
  </si>
  <si>
    <t>17.3</t>
  </si>
  <si>
    <t>11.1</t>
  </si>
  <si>
    <t>59.3</t>
  </si>
  <si>
    <t>99.15</t>
  </si>
  <si>
    <t xml:space="preserve">Loistava ystäväni : lapsuus ja nuoruus </t>
  </si>
  <si>
    <t>Ferrante, Elena, kirjoittaja.</t>
  </si>
  <si>
    <t xml:space="preserve">Kultainen side </t>
  </si>
  <si>
    <t xml:space="preserve">Myrkkykeiso </t>
  </si>
  <si>
    <t xml:space="preserve">Kun jää pettää alta </t>
  </si>
  <si>
    <t xml:space="preserve">Virheistä parhain. </t>
  </si>
  <si>
    <t>Roberts, Nora kirjoittaja</t>
  </si>
  <si>
    <t xml:space="preserve">Yövuoro </t>
  </si>
  <si>
    <t>Roberts, Nora</t>
  </si>
  <si>
    <t xml:space="preserve">Vihdoinkin hyvä olo suolisto kuntoon ruokavalion avulla. </t>
  </si>
  <si>
    <t>Heinonen, Paula, kirjoittaja.</t>
  </si>
  <si>
    <t xml:space="preserve">Sydänten varas </t>
  </si>
  <si>
    <t>Gerritsen, Tess, kirjoittaja.</t>
  </si>
  <si>
    <t>pokkari</t>
  </si>
  <si>
    <t>julkaisuvuosi 2017</t>
  </si>
  <si>
    <t>84.5</t>
  </si>
  <si>
    <t>osittain saapunut</t>
  </si>
  <si>
    <t>Poimintoja 60 varatuimman listan ulkopuolelta</t>
  </si>
  <si>
    <t>Lapset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</si>
</sst>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49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49" fontId="2" fillId="0" borderId="1" xfId="1" applyNumberFormat="1" applyFont="1" applyBorder="1" applyAlignment="1">
      <alignment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vertical="center" wrapText="1"/>
    </xf>
    <xf numFmtId="0" fontId="2" fillId="0" borderId="1" xfId="1" applyFont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49" fontId="0" fillId="0" borderId="3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Fill="1" applyBorder="1"/>
    <xf numFmtId="49" fontId="0" fillId="0" borderId="4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left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0" fillId="0" borderId="4" xfId="0" applyFill="1" applyBorder="1"/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49" fontId="0" fillId="0" borderId="5" xfId="0" applyNumberFormat="1" applyFill="1" applyBorder="1" applyAlignment="1">
      <alignment horizontal="left"/>
    </xf>
    <xf numFmtId="0" fontId="0" fillId="0" borderId="0" xfId="0" applyAlignment="1"/>
    <xf numFmtId="49" fontId="3" fillId="0" borderId="0" xfId="0" applyNumberFormat="1" applyFont="1" applyFill="1" applyBorder="1" applyAlignment="1">
      <alignment horizontal="left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0" fillId="2" borderId="4" xfId="0" applyNumberFormat="1" applyFill="1" applyBorder="1" applyAlignment="1">
      <alignment horizontal="left"/>
    </xf>
    <xf numFmtId="0" fontId="0" fillId="2" borderId="4" xfId="0" applyFill="1" applyBorder="1"/>
    <xf numFmtId="0" fontId="0" fillId="2" borderId="4" xfId="0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49" fontId="0" fillId="2" borderId="0" xfId="0" applyNumberFormat="1" applyFill="1" applyAlignment="1">
      <alignment horizontal="left"/>
    </xf>
    <xf numFmtId="0" fontId="0" fillId="2" borderId="3" xfId="0" applyFill="1" applyBorder="1"/>
    <xf numFmtId="0" fontId="0" fillId="2" borderId="3" xfId="0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49" fontId="0" fillId="2" borderId="9" xfId="0" applyNumberFormat="1" applyFill="1" applyBorder="1" applyAlignment="1">
      <alignment horizontal="left"/>
    </xf>
    <xf numFmtId="0" fontId="0" fillId="2" borderId="6" xfId="0" applyFill="1" applyBorder="1"/>
    <xf numFmtId="0" fontId="0" fillId="2" borderId="0" xfId="0" applyFill="1" applyAlignment="1">
      <alignment horizontal="center"/>
    </xf>
    <xf numFmtId="49" fontId="0" fillId="2" borderId="10" xfId="0" applyNumberFormat="1" applyFill="1" applyBorder="1" applyAlignment="1">
      <alignment horizontal="left"/>
    </xf>
    <xf numFmtId="0" fontId="0" fillId="2" borderId="8" xfId="0" applyFill="1" applyBorder="1"/>
    <xf numFmtId="49" fontId="0" fillId="2" borderId="5" xfId="0" applyNumberFormat="1" applyFill="1" applyBorder="1" applyAlignment="1">
      <alignment horizontal="left"/>
    </xf>
    <xf numFmtId="49" fontId="0" fillId="2" borderId="11" xfId="0" applyNumberFormat="1" applyFill="1" applyBorder="1" applyAlignment="1">
      <alignment horizontal="left"/>
    </xf>
    <xf numFmtId="0" fontId="0" fillId="2" borderId="12" xfId="0" applyFill="1" applyBorder="1"/>
    <xf numFmtId="0" fontId="0" fillId="2" borderId="5" xfId="0" applyFill="1" applyBorder="1" applyAlignment="1">
      <alignment horizontal="center"/>
    </xf>
    <xf numFmtId="49" fontId="0" fillId="0" borderId="7" xfId="0" applyNumberFormat="1" applyFill="1" applyBorder="1" applyAlignment="1">
      <alignment horizontal="center"/>
    </xf>
    <xf numFmtId="49" fontId="0" fillId="0" borderId="7" xfId="0" applyNumberFormat="1" applyFill="1" applyBorder="1" applyAlignment="1">
      <alignment horizontal="left"/>
    </xf>
    <xf numFmtId="0" fontId="0" fillId="0" borderId="7" xfId="0" applyFill="1" applyBorder="1"/>
    <xf numFmtId="0" fontId="0" fillId="0" borderId="7" xfId="0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49" fontId="0" fillId="2" borderId="3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/>
    </xf>
  </cellXfs>
  <cellStyles count="2">
    <cellStyle name="Normaali" xfId="0" builtinId="0"/>
    <cellStyle name="Normaali 2" xfId="1"/>
  </cellStyles>
  <dxfs count="0"/>
  <tableStyles count="0" defaultTableStyle="TableStyleMedium2" defaultPivotStyle="PivotStyleLight16"/>
  <colors>
    <mruColors>
      <color rgb="FFFF7D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3"/>
  <sheetViews>
    <sheetView tabSelected="1" topLeftCell="A115" zoomScaleNormal="100" workbookViewId="0">
      <selection activeCell="D115" sqref="D115"/>
    </sheetView>
  </sheetViews>
  <sheetFormatPr defaultRowHeight="15" x14ac:dyDescent="0.25"/>
  <cols>
    <col min="1" max="1" width="4.7109375" style="9" customWidth="1"/>
    <col min="2" max="2" width="9.85546875" style="1" customWidth="1"/>
    <col min="3" max="3" width="40" customWidth="1"/>
    <col min="4" max="4" width="34.5703125" customWidth="1"/>
    <col min="5" max="7" width="9.140625" style="2"/>
    <col min="8" max="8" width="13.42578125" style="10" customWidth="1"/>
    <col min="9" max="9" width="9.140625" style="2" customWidth="1"/>
    <col min="10" max="10" width="22.42578125" customWidth="1"/>
  </cols>
  <sheetData>
    <row r="1" spans="1:10" ht="18.75" x14ac:dyDescent="0.3">
      <c r="A1" s="33" t="s">
        <v>133</v>
      </c>
      <c r="B1" s="32"/>
      <c r="C1" s="32"/>
      <c r="D1" s="32"/>
      <c r="E1" s="32"/>
      <c r="F1" s="32"/>
      <c r="G1" s="32"/>
      <c r="H1" s="32"/>
      <c r="I1" s="32"/>
      <c r="J1" s="32"/>
    </row>
    <row r="3" spans="1:10" ht="45" x14ac:dyDescent="0.25">
      <c r="A3" s="8"/>
      <c r="B3" s="3" t="s">
        <v>0</v>
      </c>
      <c r="C3" s="4" t="s">
        <v>1</v>
      </c>
      <c r="D3" s="5" t="s">
        <v>2</v>
      </c>
      <c r="E3" s="6" t="s">
        <v>5</v>
      </c>
      <c r="F3" s="6" t="s">
        <v>6</v>
      </c>
      <c r="G3" s="6" t="s">
        <v>7</v>
      </c>
      <c r="H3" s="7" t="s">
        <v>3</v>
      </c>
      <c r="I3" s="6" t="s">
        <v>4</v>
      </c>
      <c r="J3" s="6" t="s">
        <v>8</v>
      </c>
    </row>
    <row r="4" spans="1:10" x14ac:dyDescent="0.25">
      <c r="A4" s="18" t="s">
        <v>9</v>
      </c>
      <c r="B4" s="38" t="s">
        <v>253</v>
      </c>
      <c r="C4" s="42" t="s">
        <v>134</v>
      </c>
      <c r="D4" s="42" t="s">
        <v>135</v>
      </c>
      <c r="E4" s="43">
        <v>922</v>
      </c>
      <c r="F4" s="43">
        <v>67</v>
      </c>
      <c r="G4" s="43">
        <v>8</v>
      </c>
      <c r="H4" s="44">
        <f>E4/F4</f>
        <v>13.761194029850746</v>
      </c>
      <c r="I4" s="43"/>
      <c r="J4" s="42"/>
    </row>
    <row r="5" spans="1:10" x14ac:dyDescent="0.25">
      <c r="A5" s="12" t="s">
        <v>14</v>
      </c>
      <c r="B5" s="38"/>
      <c r="C5" s="39" t="s">
        <v>136</v>
      </c>
      <c r="D5" s="39" t="s">
        <v>137</v>
      </c>
      <c r="E5" s="40">
        <v>720</v>
      </c>
      <c r="F5" s="40">
        <v>92</v>
      </c>
      <c r="G5" s="40">
        <v>7</v>
      </c>
      <c r="H5" s="41">
        <f>E5/F5</f>
        <v>7.8260869565217392</v>
      </c>
      <c r="I5" s="40"/>
      <c r="J5" s="39"/>
    </row>
    <row r="6" spans="1:10" x14ac:dyDescent="0.25">
      <c r="A6" s="12" t="s">
        <v>16</v>
      </c>
      <c r="B6" s="38" t="s">
        <v>254</v>
      </c>
      <c r="C6" s="39" t="s">
        <v>138</v>
      </c>
      <c r="D6" s="39" t="s">
        <v>139</v>
      </c>
      <c r="E6" s="40">
        <v>465</v>
      </c>
      <c r="F6" s="40">
        <v>48</v>
      </c>
      <c r="G6" s="40">
        <v>0</v>
      </c>
      <c r="H6" s="41">
        <f t="shared" ref="H6:H63" si="0">E6/F6</f>
        <v>9.6875</v>
      </c>
      <c r="I6" s="40"/>
      <c r="J6" s="39"/>
    </row>
    <row r="7" spans="1:10" x14ac:dyDescent="0.25">
      <c r="A7" s="12" t="s">
        <v>12</v>
      </c>
      <c r="B7" s="19"/>
      <c r="C7" s="14" t="s">
        <v>140</v>
      </c>
      <c r="D7" s="14" t="s">
        <v>141</v>
      </c>
      <c r="E7" s="13">
        <v>341</v>
      </c>
      <c r="F7" s="13">
        <v>100</v>
      </c>
      <c r="G7" s="13">
        <v>0</v>
      </c>
      <c r="H7" s="11">
        <f t="shared" si="0"/>
        <v>3.41</v>
      </c>
      <c r="I7" s="13"/>
      <c r="J7" s="14"/>
    </row>
    <row r="8" spans="1:10" x14ac:dyDescent="0.25">
      <c r="A8" s="12" t="s">
        <v>10</v>
      </c>
      <c r="B8" s="19"/>
      <c r="C8" s="14" t="s">
        <v>142</v>
      </c>
      <c r="D8" s="14" t="s">
        <v>143</v>
      </c>
      <c r="E8" s="13">
        <v>331</v>
      </c>
      <c r="F8" s="13">
        <v>65</v>
      </c>
      <c r="G8" s="13">
        <v>9</v>
      </c>
      <c r="H8" s="11">
        <f t="shared" si="0"/>
        <v>5.092307692307692</v>
      </c>
      <c r="I8" s="13"/>
      <c r="J8" s="14"/>
    </row>
    <row r="9" spans="1:10" x14ac:dyDescent="0.25">
      <c r="A9" s="12" t="s">
        <v>13</v>
      </c>
      <c r="B9" s="38"/>
      <c r="C9" s="39" t="s">
        <v>144</v>
      </c>
      <c r="D9" s="39" t="s">
        <v>145</v>
      </c>
      <c r="E9" s="40">
        <v>320</v>
      </c>
      <c r="F9" s="40">
        <v>51</v>
      </c>
      <c r="G9" s="40">
        <v>31</v>
      </c>
      <c r="H9" s="41">
        <f t="shared" si="0"/>
        <v>6.2745098039215685</v>
      </c>
      <c r="I9" s="40"/>
      <c r="J9" s="39"/>
    </row>
    <row r="10" spans="1:10" x14ac:dyDescent="0.25">
      <c r="A10" s="12" t="s">
        <v>15</v>
      </c>
      <c r="B10" s="19"/>
      <c r="C10" s="14" t="s">
        <v>146</v>
      </c>
      <c r="D10" s="14" t="s">
        <v>147</v>
      </c>
      <c r="E10" s="13">
        <v>313</v>
      </c>
      <c r="F10" s="13">
        <v>86</v>
      </c>
      <c r="G10" s="13">
        <v>0</v>
      </c>
      <c r="H10" s="11">
        <f t="shared" si="0"/>
        <v>3.63953488372093</v>
      </c>
      <c r="I10" s="13"/>
      <c r="J10" s="14"/>
    </row>
    <row r="11" spans="1:10" x14ac:dyDescent="0.25">
      <c r="A11" s="12" t="s">
        <v>11</v>
      </c>
      <c r="B11" s="38"/>
      <c r="C11" s="39" t="s">
        <v>148</v>
      </c>
      <c r="D11" s="39" t="s">
        <v>149</v>
      </c>
      <c r="E11" s="40">
        <v>301</v>
      </c>
      <c r="F11" s="40">
        <v>44</v>
      </c>
      <c r="G11" s="40">
        <v>25</v>
      </c>
      <c r="H11" s="41">
        <f t="shared" si="0"/>
        <v>6.8409090909090908</v>
      </c>
      <c r="I11" s="40"/>
      <c r="J11" s="39"/>
    </row>
    <row r="12" spans="1:10" x14ac:dyDescent="0.25">
      <c r="A12" s="12" t="s">
        <v>17</v>
      </c>
      <c r="B12" s="38"/>
      <c r="C12" s="39" t="s">
        <v>150</v>
      </c>
      <c r="D12" s="39" t="s">
        <v>151</v>
      </c>
      <c r="E12" s="40">
        <v>249</v>
      </c>
      <c r="F12" s="40">
        <v>30</v>
      </c>
      <c r="G12" s="40">
        <v>4</v>
      </c>
      <c r="H12" s="41">
        <f t="shared" si="0"/>
        <v>8.3000000000000007</v>
      </c>
      <c r="I12" s="40"/>
      <c r="J12" s="39"/>
    </row>
    <row r="13" spans="1:10" x14ac:dyDescent="0.25">
      <c r="A13" s="12" t="s">
        <v>18</v>
      </c>
      <c r="B13" s="19"/>
      <c r="C13" s="14" t="s">
        <v>152</v>
      </c>
      <c r="D13" s="14" t="s">
        <v>153</v>
      </c>
      <c r="E13" s="13">
        <v>248</v>
      </c>
      <c r="F13" s="13">
        <v>82</v>
      </c>
      <c r="G13" s="13">
        <v>0</v>
      </c>
      <c r="H13" s="11">
        <f t="shared" si="0"/>
        <v>3.024390243902439</v>
      </c>
      <c r="I13" s="13" t="s">
        <v>255</v>
      </c>
      <c r="J13" s="14"/>
    </row>
    <row r="14" spans="1:10" x14ac:dyDescent="0.25">
      <c r="A14" s="12" t="s">
        <v>19</v>
      </c>
      <c r="B14" s="19"/>
      <c r="C14" s="14" t="s">
        <v>154</v>
      </c>
      <c r="D14" s="14" t="s">
        <v>155</v>
      </c>
      <c r="E14" s="13">
        <v>244</v>
      </c>
      <c r="F14" s="13">
        <v>89</v>
      </c>
      <c r="G14" s="13">
        <v>0</v>
      </c>
      <c r="H14" s="11">
        <f t="shared" si="0"/>
        <v>2.7415730337078652</v>
      </c>
      <c r="I14" s="13" t="s">
        <v>255</v>
      </c>
      <c r="J14" s="14"/>
    </row>
    <row r="15" spans="1:10" x14ac:dyDescent="0.25">
      <c r="A15" s="12" t="s">
        <v>20</v>
      </c>
      <c r="B15" s="38" t="s">
        <v>256</v>
      </c>
      <c r="C15" s="39" t="s">
        <v>156</v>
      </c>
      <c r="D15" s="39" t="s">
        <v>157</v>
      </c>
      <c r="E15" s="40">
        <v>229</v>
      </c>
      <c r="F15" s="40">
        <v>38</v>
      </c>
      <c r="G15" s="40">
        <v>8</v>
      </c>
      <c r="H15" s="41">
        <f t="shared" si="0"/>
        <v>6.0263157894736841</v>
      </c>
      <c r="I15" s="40"/>
      <c r="J15" s="39"/>
    </row>
    <row r="16" spans="1:10" x14ac:dyDescent="0.25">
      <c r="A16" s="12" t="s">
        <v>21</v>
      </c>
      <c r="B16" s="38"/>
      <c r="C16" s="39" t="s">
        <v>158</v>
      </c>
      <c r="D16" s="39" t="s">
        <v>159</v>
      </c>
      <c r="E16" s="40">
        <v>207</v>
      </c>
      <c r="F16" s="40">
        <v>35</v>
      </c>
      <c r="G16" s="40">
        <v>31</v>
      </c>
      <c r="H16" s="41">
        <f t="shared" si="0"/>
        <v>5.9142857142857146</v>
      </c>
      <c r="I16" s="40"/>
      <c r="J16" s="39"/>
    </row>
    <row r="17" spans="1:10" x14ac:dyDescent="0.25">
      <c r="A17" s="12" t="s">
        <v>22</v>
      </c>
      <c r="B17" s="19"/>
      <c r="C17" s="14" t="s">
        <v>160</v>
      </c>
      <c r="D17" s="14" t="s">
        <v>161</v>
      </c>
      <c r="E17" s="13">
        <v>205</v>
      </c>
      <c r="F17" s="13">
        <v>77</v>
      </c>
      <c r="G17" s="13">
        <v>0</v>
      </c>
      <c r="H17" s="11">
        <f t="shared" si="0"/>
        <v>2.6623376623376624</v>
      </c>
      <c r="I17" s="13"/>
      <c r="J17" s="14"/>
    </row>
    <row r="18" spans="1:10" x14ac:dyDescent="0.25">
      <c r="A18" s="12" t="s">
        <v>23</v>
      </c>
      <c r="B18" s="19"/>
      <c r="C18" s="14" t="s">
        <v>162</v>
      </c>
      <c r="D18" s="14" t="s">
        <v>163</v>
      </c>
      <c r="E18" s="13">
        <v>202</v>
      </c>
      <c r="F18" s="13">
        <v>89</v>
      </c>
      <c r="G18" s="13">
        <v>7</v>
      </c>
      <c r="H18" s="11">
        <f t="shared" si="0"/>
        <v>2.2696629213483148</v>
      </c>
      <c r="I18" s="13"/>
      <c r="J18" s="14"/>
    </row>
    <row r="19" spans="1:10" x14ac:dyDescent="0.25">
      <c r="A19" s="12" t="s">
        <v>24</v>
      </c>
      <c r="B19" s="19"/>
      <c r="C19" s="14" t="s">
        <v>164</v>
      </c>
      <c r="D19" s="14" t="s">
        <v>165</v>
      </c>
      <c r="E19" s="13">
        <v>198</v>
      </c>
      <c r="F19" s="13">
        <v>49</v>
      </c>
      <c r="G19" s="13">
        <v>30</v>
      </c>
      <c r="H19" s="11">
        <f t="shared" si="0"/>
        <v>4.0408163265306118</v>
      </c>
      <c r="I19" s="13"/>
      <c r="J19" s="14"/>
    </row>
    <row r="20" spans="1:10" x14ac:dyDescent="0.25">
      <c r="A20" s="12" t="s">
        <v>25</v>
      </c>
      <c r="B20" s="38"/>
      <c r="C20" s="39" t="s">
        <v>166</v>
      </c>
      <c r="D20" s="39" t="s">
        <v>167</v>
      </c>
      <c r="E20" s="40">
        <v>191</v>
      </c>
      <c r="F20" s="40">
        <v>21</v>
      </c>
      <c r="G20" s="40">
        <v>10</v>
      </c>
      <c r="H20" s="41">
        <f t="shared" si="0"/>
        <v>9.0952380952380949</v>
      </c>
      <c r="I20" s="40"/>
      <c r="J20" s="39"/>
    </row>
    <row r="21" spans="1:10" x14ac:dyDescent="0.25">
      <c r="A21" s="12" t="s">
        <v>26</v>
      </c>
      <c r="B21" s="19"/>
      <c r="C21" s="14" t="s">
        <v>168</v>
      </c>
      <c r="D21" s="14" t="s">
        <v>169</v>
      </c>
      <c r="E21" s="13">
        <v>184</v>
      </c>
      <c r="F21" s="13">
        <v>44</v>
      </c>
      <c r="G21" s="13">
        <v>27</v>
      </c>
      <c r="H21" s="11">
        <f t="shared" si="0"/>
        <v>4.1818181818181817</v>
      </c>
      <c r="I21" s="13"/>
      <c r="J21" s="14"/>
    </row>
    <row r="22" spans="1:10" x14ac:dyDescent="0.25">
      <c r="A22" s="12" t="s">
        <v>27</v>
      </c>
      <c r="B22" s="38" t="s">
        <v>257</v>
      </c>
      <c r="C22" s="39" t="s">
        <v>170</v>
      </c>
      <c r="D22" s="39" t="s">
        <v>171</v>
      </c>
      <c r="E22" s="40">
        <v>181</v>
      </c>
      <c r="F22" s="40">
        <v>34</v>
      </c>
      <c r="G22" s="40">
        <v>4</v>
      </c>
      <c r="H22" s="41">
        <f t="shared" si="0"/>
        <v>5.3235294117647056</v>
      </c>
      <c r="I22" s="40"/>
      <c r="J22" s="39"/>
    </row>
    <row r="23" spans="1:10" x14ac:dyDescent="0.25">
      <c r="A23" s="12" t="s">
        <v>28</v>
      </c>
      <c r="B23" s="19"/>
      <c r="C23" s="14" t="s">
        <v>172</v>
      </c>
      <c r="D23" s="14" t="s">
        <v>173</v>
      </c>
      <c r="E23" s="13">
        <v>175</v>
      </c>
      <c r="F23" s="13">
        <v>73</v>
      </c>
      <c r="G23" s="13">
        <v>0</v>
      </c>
      <c r="H23" s="11">
        <f t="shared" si="0"/>
        <v>2.3972602739726026</v>
      </c>
      <c r="I23" s="13"/>
      <c r="J23" s="14"/>
    </row>
    <row r="24" spans="1:10" x14ac:dyDescent="0.25">
      <c r="A24" s="12" t="s">
        <v>29</v>
      </c>
      <c r="B24" s="19"/>
      <c r="C24" s="14" t="s">
        <v>174</v>
      </c>
      <c r="D24" s="14" t="s">
        <v>175</v>
      </c>
      <c r="E24" s="13">
        <v>173</v>
      </c>
      <c r="F24" s="13">
        <v>45</v>
      </c>
      <c r="G24" s="13">
        <v>30</v>
      </c>
      <c r="H24" s="11">
        <f t="shared" si="0"/>
        <v>3.8444444444444446</v>
      </c>
      <c r="I24" s="13"/>
      <c r="J24" s="14"/>
    </row>
    <row r="25" spans="1:10" x14ac:dyDescent="0.25">
      <c r="A25" s="12" t="s">
        <v>30</v>
      </c>
      <c r="B25" s="19"/>
      <c r="C25" s="14" t="s">
        <v>176</v>
      </c>
      <c r="D25" s="14" t="s">
        <v>177</v>
      </c>
      <c r="E25" s="13">
        <v>166</v>
      </c>
      <c r="F25" s="13">
        <v>67</v>
      </c>
      <c r="G25" s="13">
        <v>22</v>
      </c>
      <c r="H25" s="11">
        <f t="shared" si="0"/>
        <v>2.4776119402985075</v>
      </c>
      <c r="I25" s="13"/>
      <c r="J25" s="14"/>
    </row>
    <row r="26" spans="1:10" x14ac:dyDescent="0.25">
      <c r="A26" s="12" t="s">
        <v>31</v>
      </c>
      <c r="B26" s="38" t="s">
        <v>258</v>
      </c>
      <c r="C26" s="39" t="s">
        <v>178</v>
      </c>
      <c r="D26" s="39" t="s">
        <v>179</v>
      </c>
      <c r="E26" s="40">
        <v>156</v>
      </c>
      <c r="F26" s="40">
        <v>17</v>
      </c>
      <c r="G26" s="40">
        <v>2</v>
      </c>
      <c r="H26" s="41">
        <f t="shared" si="0"/>
        <v>9.1764705882352935</v>
      </c>
      <c r="I26" s="40"/>
      <c r="J26" s="39"/>
    </row>
    <row r="27" spans="1:10" x14ac:dyDescent="0.25">
      <c r="A27" s="12" t="s">
        <v>32</v>
      </c>
      <c r="B27" s="19"/>
      <c r="C27" s="14" t="s">
        <v>180</v>
      </c>
      <c r="D27" s="14" t="s">
        <v>181</v>
      </c>
      <c r="E27" s="13">
        <v>155</v>
      </c>
      <c r="F27" s="13">
        <v>54</v>
      </c>
      <c r="G27" s="13">
        <v>10</v>
      </c>
      <c r="H27" s="11">
        <f t="shared" si="0"/>
        <v>2.8703703703703702</v>
      </c>
      <c r="I27" s="13"/>
      <c r="J27" s="14"/>
    </row>
    <row r="28" spans="1:10" x14ac:dyDescent="0.25">
      <c r="A28" s="12" t="s">
        <v>33</v>
      </c>
      <c r="B28" s="19"/>
      <c r="C28" s="14" t="s">
        <v>182</v>
      </c>
      <c r="D28" s="14" t="s">
        <v>183</v>
      </c>
      <c r="E28" s="13">
        <v>152</v>
      </c>
      <c r="F28" s="13">
        <v>38</v>
      </c>
      <c r="G28" s="13">
        <v>26</v>
      </c>
      <c r="H28" s="11">
        <f t="shared" si="0"/>
        <v>4</v>
      </c>
      <c r="I28" s="13"/>
      <c r="J28" s="14"/>
    </row>
    <row r="29" spans="1:10" x14ac:dyDescent="0.25">
      <c r="A29" s="12" t="s">
        <v>34</v>
      </c>
      <c r="B29" s="38" t="s">
        <v>259</v>
      </c>
      <c r="C29" s="39" t="s">
        <v>184</v>
      </c>
      <c r="D29" s="39" t="s">
        <v>185</v>
      </c>
      <c r="E29" s="40">
        <v>151</v>
      </c>
      <c r="F29" s="40">
        <v>23</v>
      </c>
      <c r="G29" s="40">
        <v>7</v>
      </c>
      <c r="H29" s="41">
        <f t="shared" si="0"/>
        <v>6.5652173913043477</v>
      </c>
      <c r="I29" s="40"/>
      <c r="J29" s="39"/>
    </row>
    <row r="30" spans="1:10" x14ac:dyDescent="0.25">
      <c r="A30" s="12" t="s">
        <v>35</v>
      </c>
      <c r="B30" s="19"/>
      <c r="C30" s="14" t="s">
        <v>186</v>
      </c>
      <c r="D30" s="14" t="s">
        <v>187</v>
      </c>
      <c r="E30" s="13">
        <v>138</v>
      </c>
      <c r="F30" s="13">
        <v>33</v>
      </c>
      <c r="G30" s="13">
        <v>12</v>
      </c>
      <c r="H30" s="11">
        <f t="shared" si="0"/>
        <v>4.1818181818181817</v>
      </c>
      <c r="I30" s="13"/>
      <c r="J30" s="14"/>
    </row>
    <row r="31" spans="1:10" x14ac:dyDescent="0.25">
      <c r="A31" s="12" t="s">
        <v>36</v>
      </c>
      <c r="B31" s="19"/>
      <c r="C31" s="14" t="s">
        <v>188</v>
      </c>
      <c r="D31" s="14" t="s">
        <v>189</v>
      </c>
      <c r="E31" s="13">
        <v>134</v>
      </c>
      <c r="F31" s="13">
        <v>59</v>
      </c>
      <c r="G31" s="13">
        <v>0</v>
      </c>
      <c r="H31" s="11">
        <f t="shared" si="0"/>
        <v>2.2711864406779663</v>
      </c>
      <c r="I31" s="13" t="s">
        <v>255</v>
      </c>
      <c r="J31" s="14"/>
    </row>
    <row r="32" spans="1:10" x14ac:dyDescent="0.25">
      <c r="A32" s="12" t="s">
        <v>37</v>
      </c>
      <c r="B32" s="19"/>
      <c r="C32" s="14" t="s">
        <v>190</v>
      </c>
      <c r="D32" s="14" t="s">
        <v>191</v>
      </c>
      <c r="E32" s="13">
        <v>134</v>
      </c>
      <c r="F32" s="13">
        <v>71</v>
      </c>
      <c r="G32" s="13">
        <v>0</v>
      </c>
      <c r="H32" s="11">
        <f t="shared" si="0"/>
        <v>1.8873239436619718</v>
      </c>
      <c r="I32" s="13" t="s">
        <v>255</v>
      </c>
      <c r="J32" s="14"/>
    </row>
    <row r="33" spans="1:10" x14ac:dyDescent="0.25">
      <c r="A33" s="12" t="s">
        <v>38</v>
      </c>
      <c r="B33" s="19"/>
      <c r="C33" s="14" t="s">
        <v>192</v>
      </c>
      <c r="D33" s="14" t="s">
        <v>193</v>
      </c>
      <c r="E33" s="13">
        <v>127</v>
      </c>
      <c r="F33" s="13">
        <v>36</v>
      </c>
      <c r="G33" s="13">
        <v>31</v>
      </c>
      <c r="H33" s="11">
        <f t="shared" si="0"/>
        <v>3.5277777777777777</v>
      </c>
      <c r="I33" s="13"/>
      <c r="J33" s="14"/>
    </row>
    <row r="34" spans="1:10" x14ac:dyDescent="0.25">
      <c r="A34" s="12" t="s">
        <v>39</v>
      </c>
      <c r="B34" s="19"/>
      <c r="C34" s="14" t="s">
        <v>194</v>
      </c>
      <c r="D34" s="14" t="s">
        <v>195</v>
      </c>
      <c r="E34" s="13">
        <v>125</v>
      </c>
      <c r="F34" s="13">
        <v>42</v>
      </c>
      <c r="G34" s="13">
        <v>2</v>
      </c>
      <c r="H34" s="11">
        <f t="shared" si="0"/>
        <v>2.9761904761904763</v>
      </c>
      <c r="I34" s="13"/>
      <c r="J34" s="14"/>
    </row>
    <row r="35" spans="1:10" x14ac:dyDescent="0.25">
      <c r="A35" s="12" t="s">
        <v>40</v>
      </c>
      <c r="B35" s="19"/>
      <c r="C35" s="14" t="s">
        <v>196</v>
      </c>
      <c r="D35" s="14" t="s">
        <v>197</v>
      </c>
      <c r="E35" s="13">
        <v>118</v>
      </c>
      <c r="F35" s="13">
        <v>45</v>
      </c>
      <c r="G35" s="13">
        <v>26</v>
      </c>
      <c r="H35" s="11">
        <f t="shared" si="0"/>
        <v>2.6222222222222222</v>
      </c>
      <c r="I35" s="13"/>
      <c r="J35" s="14"/>
    </row>
    <row r="36" spans="1:10" x14ac:dyDescent="0.25">
      <c r="A36" s="12" t="s">
        <v>41</v>
      </c>
      <c r="B36" s="38" t="s">
        <v>260</v>
      </c>
      <c r="C36" s="39" t="s">
        <v>198</v>
      </c>
      <c r="D36" s="39" t="s">
        <v>199</v>
      </c>
      <c r="E36" s="40">
        <v>117</v>
      </c>
      <c r="F36" s="40">
        <v>20</v>
      </c>
      <c r="G36" s="40">
        <v>12</v>
      </c>
      <c r="H36" s="41">
        <f t="shared" si="0"/>
        <v>5.85</v>
      </c>
      <c r="I36" s="40"/>
      <c r="J36" s="39"/>
    </row>
    <row r="37" spans="1:10" x14ac:dyDescent="0.25">
      <c r="A37" s="12" t="s">
        <v>42</v>
      </c>
      <c r="B37" s="19"/>
      <c r="C37" s="14" t="s">
        <v>200</v>
      </c>
      <c r="D37" s="14" t="s">
        <v>201</v>
      </c>
      <c r="E37" s="13">
        <v>116</v>
      </c>
      <c r="F37" s="13">
        <v>35</v>
      </c>
      <c r="G37" s="13">
        <v>25</v>
      </c>
      <c r="H37" s="11">
        <f t="shared" si="0"/>
        <v>3.3142857142857145</v>
      </c>
      <c r="I37" s="13"/>
      <c r="J37" s="14"/>
    </row>
    <row r="38" spans="1:10" x14ac:dyDescent="0.25">
      <c r="A38" s="12" t="s">
        <v>43</v>
      </c>
      <c r="B38" s="19"/>
      <c r="C38" s="14" t="s">
        <v>202</v>
      </c>
      <c r="D38" s="14" t="s">
        <v>203</v>
      </c>
      <c r="E38" s="13">
        <v>116</v>
      </c>
      <c r="F38" s="13">
        <v>27</v>
      </c>
      <c r="G38" s="13">
        <v>12</v>
      </c>
      <c r="H38" s="11">
        <f t="shared" si="0"/>
        <v>4.2962962962962967</v>
      </c>
      <c r="I38" s="13"/>
      <c r="J38" s="14"/>
    </row>
    <row r="39" spans="1:10" x14ac:dyDescent="0.25">
      <c r="A39" s="12" t="s">
        <v>44</v>
      </c>
      <c r="B39" s="19"/>
      <c r="C39" s="14" t="s">
        <v>204</v>
      </c>
      <c r="D39" s="14" t="s">
        <v>205</v>
      </c>
      <c r="E39" s="13">
        <v>114</v>
      </c>
      <c r="F39" s="13">
        <v>78</v>
      </c>
      <c r="G39" s="13">
        <v>0</v>
      </c>
      <c r="H39" s="11">
        <f t="shared" si="0"/>
        <v>1.4615384615384615</v>
      </c>
      <c r="I39" s="13" t="s">
        <v>255</v>
      </c>
      <c r="J39" s="14"/>
    </row>
    <row r="40" spans="1:10" x14ac:dyDescent="0.25">
      <c r="A40" s="12" t="s">
        <v>45</v>
      </c>
      <c r="B40" s="19"/>
      <c r="C40" s="14" t="s">
        <v>206</v>
      </c>
      <c r="D40" s="14" t="s">
        <v>207</v>
      </c>
      <c r="E40" s="13">
        <v>113</v>
      </c>
      <c r="F40" s="13">
        <v>51</v>
      </c>
      <c r="G40" s="13">
        <v>10</v>
      </c>
      <c r="H40" s="11">
        <f t="shared" si="0"/>
        <v>2.215686274509804</v>
      </c>
      <c r="I40" s="13"/>
      <c r="J40" s="14"/>
    </row>
    <row r="41" spans="1:10" x14ac:dyDescent="0.25">
      <c r="A41" s="12" t="s">
        <v>46</v>
      </c>
      <c r="B41" s="19"/>
      <c r="C41" s="14" t="s">
        <v>208</v>
      </c>
      <c r="D41" s="14" t="s">
        <v>209</v>
      </c>
      <c r="E41" s="13">
        <v>111</v>
      </c>
      <c r="F41" s="13">
        <v>28</v>
      </c>
      <c r="G41" s="13">
        <v>13</v>
      </c>
      <c r="H41" s="11">
        <f t="shared" si="0"/>
        <v>3.9642857142857144</v>
      </c>
      <c r="I41" s="13"/>
      <c r="J41" s="14"/>
    </row>
    <row r="42" spans="1:10" x14ac:dyDescent="0.25">
      <c r="A42" s="12" t="s">
        <v>47</v>
      </c>
      <c r="B42" s="19"/>
      <c r="C42" s="14" t="s">
        <v>210</v>
      </c>
      <c r="D42" s="14" t="s">
        <v>211</v>
      </c>
      <c r="E42" s="13">
        <v>111</v>
      </c>
      <c r="F42" s="13">
        <v>60</v>
      </c>
      <c r="G42" s="13">
        <v>30</v>
      </c>
      <c r="H42" s="11">
        <f t="shared" si="0"/>
        <v>1.85</v>
      </c>
      <c r="I42" s="13"/>
      <c r="J42" s="14"/>
    </row>
    <row r="43" spans="1:10" x14ac:dyDescent="0.25">
      <c r="A43" s="12" t="s">
        <v>48</v>
      </c>
      <c r="B43" s="38" t="s">
        <v>261</v>
      </c>
      <c r="C43" s="39" t="s">
        <v>212</v>
      </c>
      <c r="D43" s="39" t="s">
        <v>213</v>
      </c>
      <c r="E43" s="40">
        <v>111</v>
      </c>
      <c r="F43" s="40">
        <v>21</v>
      </c>
      <c r="G43" s="40">
        <v>0</v>
      </c>
      <c r="H43" s="41">
        <f t="shared" si="0"/>
        <v>5.2857142857142856</v>
      </c>
      <c r="I43" s="40" t="s">
        <v>255</v>
      </c>
      <c r="J43" s="39"/>
    </row>
    <row r="44" spans="1:10" x14ac:dyDescent="0.25">
      <c r="A44" s="12" t="s">
        <v>49</v>
      </c>
      <c r="B44" s="19"/>
      <c r="C44" s="14" t="s">
        <v>214</v>
      </c>
      <c r="D44" s="14" t="s">
        <v>215</v>
      </c>
      <c r="E44" s="13">
        <v>111</v>
      </c>
      <c r="F44" s="13">
        <v>62</v>
      </c>
      <c r="G44" s="13">
        <v>0</v>
      </c>
      <c r="H44" s="11">
        <f t="shared" si="0"/>
        <v>1.7903225806451613</v>
      </c>
      <c r="I44" s="13" t="s">
        <v>255</v>
      </c>
      <c r="J44" s="14"/>
    </row>
    <row r="45" spans="1:10" x14ac:dyDescent="0.25">
      <c r="A45" s="12" t="s">
        <v>50</v>
      </c>
      <c r="B45" s="19"/>
      <c r="C45" s="14" t="s">
        <v>216</v>
      </c>
      <c r="D45" s="14" t="s">
        <v>217</v>
      </c>
      <c r="E45" s="13">
        <v>109</v>
      </c>
      <c r="F45" s="13">
        <v>34</v>
      </c>
      <c r="G45" s="13">
        <v>2</v>
      </c>
      <c r="H45" s="11">
        <f t="shared" si="0"/>
        <v>3.2058823529411766</v>
      </c>
      <c r="I45" s="13"/>
      <c r="J45" s="14"/>
    </row>
    <row r="46" spans="1:10" x14ac:dyDescent="0.25">
      <c r="A46" s="12" t="s">
        <v>51</v>
      </c>
      <c r="B46" s="19"/>
      <c r="C46" s="14" t="s">
        <v>218</v>
      </c>
      <c r="D46" s="14" t="s">
        <v>219</v>
      </c>
      <c r="E46" s="13">
        <v>108</v>
      </c>
      <c r="F46" s="13">
        <v>72</v>
      </c>
      <c r="G46" s="13">
        <v>14</v>
      </c>
      <c r="H46" s="11">
        <f t="shared" si="0"/>
        <v>1.5</v>
      </c>
      <c r="I46" s="13"/>
      <c r="J46" s="14"/>
    </row>
    <row r="47" spans="1:10" x14ac:dyDescent="0.25">
      <c r="A47" s="12" t="s">
        <v>52</v>
      </c>
      <c r="B47" s="19"/>
      <c r="C47" s="14" t="s">
        <v>220</v>
      </c>
      <c r="D47" s="14" t="s">
        <v>221</v>
      </c>
      <c r="E47" s="13">
        <v>105</v>
      </c>
      <c r="F47" s="13">
        <v>40</v>
      </c>
      <c r="G47" s="13">
        <v>27</v>
      </c>
      <c r="H47" s="11">
        <f t="shared" si="0"/>
        <v>2.625</v>
      </c>
      <c r="I47" s="13"/>
      <c r="J47" s="14"/>
    </row>
    <row r="48" spans="1:10" x14ac:dyDescent="0.25">
      <c r="A48" s="12" t="s">
        <v>53</v>
      </c>
      <c r="B48" s="38" t="s">
        <v>262</v>
      </c>
      <c r="C48" s="39" t="s">
        <v>222</v>
      </c>
      <c r="D48" s="39" t="s">
        <v>223</v>
      </c>
      <c r="E48" s="40">
        <v>105</v>
      </c>
      <c r="F48" s="40">
        <v>18</v>
      </c>
      <c r="G48" s="40">
        <v>1</v>
      </c>
      <c r="H48" s="41">
        <f t="shared" si="0"/>
        <v>5.833333333333333</v>
      </c>
      <c r="I48" s="40"/>
      <c r="J48" s="39"/>
    </row>
    <row r="49" spans="1:10" x14ac:dyDescent="0.25">
      <c r="A49" s="12" t="s">
        <v>54</v>
      </c>
      <c r="B49" s="19"/>
      <c r="C49" s="14" t="s">
        <v>224</v>
      </c>
      <c r="D49" s="14" t="s">
        <v>225</v>
      </c>
      <c r="E49" s="13">
        <v>104</v>
      </c>
      <c r="F49" s="13">
        <v>35</v>
      </c>
      <c r="G49" s="13">
        <v>6</v>
      </c>
      <c r="H49" s="11">
        <f t="shared" si="0"/>
        <v>2.9714285714285715</v>
      </c>
      <c r="I49" s="13"/>
      <c r="J49" s="14"/>
    </row>
    <row r="50" spans="1:10" x14ac:dyDescent="0.25">
      <c r="A50" s="12" t="s">
        <v>55</v>
      </c>
      <c r="B50" s="19"/>
      <c r="C50" s="14" t="s">
        <v>226</v>
      </c>
      <c r="D50" s="14" t="s">
        <v>227</v>
      </c>
      <c r="E50" s="13">
        <v>103</v>
      </c>
      <c r="F50" s="13">
        <v>28</v>
      </c>
      <c r="G50" s="13">
        <v>2</v>
      </c>
      <c r="H50" s="11">
        <f t="shared" si="0"/>
        <v>3.6785714285714284</v>
      </c>
      <c r="I50" s="13"/>
      <c r="J50" s="14"/>
    </row>
    <row r="51" spans="1:10" x14ac:dyDescent="0.25">
      <c r="A51" s="12" t="s">
        <v>56</v>
      </c>
      <c r="B51" s="19"/>
      <c r="C51" s="14" t="s">
        <v>228</v>
      </c>
      <c r="D51" s="14" t="s">
        <v>229</v>
      </c>
      <c r="E51" s="13">
        <v>103</v>
      </c>
      <c r="F51" s="13">
        <v>50</v>
      </c>
      <c r="G51" s="13">
        <v>25</v>
      </c>
      <c r="H51" s="11">
        <f t="shared" si="0"/>
        <v>2.06</v>
      </c>
      <c r="I51" s="13"/>
      <c r="J51" s="14"/>
    </row>
    <row r="52" spans="1:10" x14ac:dyDescent="0.25">
      <c r="A52" s="12" t="s">
        <v>57</v>
      </c>
      <c r="B52" s="19"/>
      <c r="C52" s="14" t="s">
        <v>230</v>
      </c>
      <c r="D52" s="14" t="s">
        <v>231</v>
      </c>
      <c r="E52" s="13">
        <v>103</v>
      </c>
      <c r="F52" s="13">
        <v>35</v>
      </c>
      <c r="G52" s="13">
        <v>2</v>
      </c>
      <c r="H52" s="11">
        <f t="shared" si="0"/>
        <v>2.9428571428571431</v>
      </c>
      <c r="I52" s="13"/>
      <c r="J52" s="14"/>
    </row>
    <row r="53" spans="1:10" x14ac:dyDescent="0.25">
      <c r="A53" s="12" t="s">
        <v>58</v>
      </c>
      <c r="B53" s="38" t="s">
        <v>259</v>
      </c>
      <c r="C53" s="39" t="s">
        <v>232</v>
      </c>
      <c r="D53" s="39" t="s">
        <v>233</v>
      </c>
      <c r="E53" s="40">
        <v>101</v>
      </c>
      <c r="F53" s="40">
        <v>14</v>
      </c>
      <c r="G53" s="40">
        <v>3</v>
      </c>
      <c r="H53" s="41">
        <f t="shared" si="0"/>
        <v>7.2142857142857144</v>
      </c>
      <c r="I53" s="40"/>
      <c r="J53" s="39"/>
    </row>
    <row r="54" spans="1:10" x14ac:dyDescent="0.25">
      <c r="A54" s="12" t="s">
        <v>59</v>
      </c>
      <c r="B54" s="19"/>
      <c r="C54" s="14" t="s">
        <v>234</v>
      </c>
      <c r="D54" s="14" t="s">
        <v>235</v>
      </c>
      <c r="E54" s="13">
        <v>100</v>
      </c>
      <c r="F54" s="13">
        <v>71</v>
      </c>
      <c r="G54" s="13">
        <v>22</v>
      </c>
      <c r="H54" s="11">
        <f t="shared" si="0"/>
        <v>1.408450704225352</v>
      </c>
      <c r="I54" s="13"/>
      <c r="J54" s="14"/>
    </row>
    <row r="55" spans="1:10" x14ac:dyDescent="0.25">
      <c r="A55" s="12" t="s">
        <v>60</v>
      </c>
      <c r="B55" s="19" t="s">
        <v>263</v>
      </c>
      <c r="C55" s="14" t="s">
        <v>236</v>
      </c>
      <c r="D55" s="14" t="s">
        <v>237</v>
      </c>
      <c r="E55" s="13">
        <v>99</v>
      </c>
      <c r="F55" s="13">
        <v>21</v>
      </c>
      <c r="G55" s="13">
        <v>1</v>
      </c>
      <c r="H55" s="11">
        <f t="shared" si="0"/>
        <v>4.7142857142857144</v>
      </c>
      <c r="I55" s="13"/>
      <c r="J55" s="14"/>
    </row>
    <row r="56" spans="1:10" x14ac:dyDescent="0.25">
      <c r="A56" s="12" t="s">
        <v>61</v>
      </c>
      <c r="B56" s="38"/>
      <c r="C56" s="39" t="s">
        <v>238</v>
      </c>
      <c r="D56" s="39" t="s">
        <v>239</v>
      </c>
      <c r="E56" s="40">
        <v>97</v>
      </c>
      <c r="F56" s="40">
        <v>11</v>
      </c>
      <c r="G56" s="40">
        <v>0</v>
      </c>
      <c r="H56" s="41">
        <f t="shared" si="0"/>
        <v>8.8181818181818183</v>
      </c>
      <c r="I56" s="40" t="s">
        <v>255</v>
      </c>
      <c r="J56" s="39"/>
    </row>
    <row r="57" spans="1:10" x14ac:dyDescent="0.25">
      <c r="A57" s="12" t="s">
        <v>62</v>
      </c>
      <c r="B57" s="19"/>
      <c r="C57" s="14" t="s">
        <v>240</v>
      </c>
      <c r="D57" s="14" t="s">
        <v>241</v>
      </c>
      <c r="E57" s="13">
        <v>95</v>
      </c>
      <c r="F57" s="13">
        <v>34</v>
      </c>
      <c r="G57" s="13">
        <v>25</v>
      </c>
      <c r="H57" s="11">
        <f t="shared" si="0"/>
        <v>2.7941176470588234</v>
      </c>
      <c r="I57" s="13"/>
      <c r="J57" s="14"/>
    </row>
    <row r="58" spans="1:10" x14ac:dyDescent="0.25">
      <c r="A58" s="12" t="s">
        <v>63</v>
      </c>
      <c r="B58" s="38"/>
      <c r="C58" s="39" t="s">
        <v>158</v>
      </c>
      <c r="D58" s="39" t="s">
        <v>242</v>
      </c>
      <c r="E58" s="40">
        <v>93</v>
      </c>
      <c r="F58" s="40">
        <v>11</v>
      </c>
      <c r="G58" s="40">
        <v>5</v>
      </c>
      <c r="H58" s="41">
        <f t="shared" si="0"/>
        <v>8.454545454545455</v>
      </c>
      <c r="I58" s="40"/>
      <c r="J58" s="39"/>
    </row>
    <row r="59" spans="1:10" x14ac:dyDescent="0.25">
      <c r="A59" s="12" t="s">
        <v>64</v>
      </c>
      <c r="B59" s="19"/>
      <c r="C59" s="14" t="s">
        <v>243</v>
      </c>
      <c r="D59" s="14" t="s">
        <v>244</v>
      </c>
      <c r="E59" s="13">
        <v>93</v>
      </c>
      <c r="F59" s="13">
        <v>51</v>
      </c>
      <c r="G59" s="13">
        <v>15</v>
      </c>
      <c r="H59" s="11">
        <f t="shared" si="0"/>
        <v>1.8235294117647058</v>
      </c>
      <c r="I59" s="13"/>
      <c r="J59" s="14"/>
    </row>
    <row r="60" spans="1:10" x14ac:dyDescent="0.25">
      <c r="A60" s="12" t="s">
        <v>65</v>
      </c>
      <c r="B60" s="38" t="s">
        <v>264</v>
      </c>
      <c r="C60" s="39" t="s">
        <v>245</v>
      </c>
      <c r="D60" s="39" t="s">
        <v>246</v>
      </c>
      <c r="E60" s="40">
        <v>91</v>
      </c>
      <c r="F60" s="40">
        <v>9</v>
      </c>
      <c r="G60" s="40">
        <v>0</v>
      </c>
      <c r="H60" s="41">
        <f t="shared" si="0"/>
        <v>10.111111111111111</v>
      </c>
      <c r="I60" s="40"/>
      <c r="J60" s="39"/>
    </row>
    <row r="61" spans="1:10" x14ac:dyDescent="0.25">
      <c r="A61" s="12" t="s">
        <v>66</v>
      </c>
      <c r="B61" s="19"/>
      <c r="C61" s="14" t="s">
        <v>247</v>
      </c>
      <c r="D61" s="14" t="s">
        <v>248</v>
      </c>
      <c r="E61" s="13">
        <v>90</v>
      </c>
      <c r="F61" s="13">
        <v>31</v>
      </c>
      <c r="G61" s="13">
        <v>20</v>
      </c>
      <c r="H61" s="11">
        <f t="shared" si="0"/>
        <v>2.903225806451613</v>
      </c>
      <c r="I61" s="13"/>
      <c r="J61" s="14"/>
    </row>
    <row r="62" spans="1:10" x14ac:dyDescent="0.25">
      <c r="A62" s="12" t="s">
        <v>67</v>
      </c>
      <c r="B62" s="19"/>
      <c r="C62" s="14" t="s">
        <v>249</v>
      </c>
      <c r="D62" s="14" t="s">
        <v>250</v>
      </c>
      <c r="E62" s="13">
        <v>89</v>
      </c>
      <c r="F62" s="13">
        <v>40</v>
      </c>
      <c r="G62" s="13">
        <v>25</v>
      </c>
      <c r="H62" s="11">
        <f t="shared" si="0"/>
        <v>2.2250000000000001</v>
      </c>
      <c r="I62" s="13"/>
      <c r="J62" s="14"/>
    </row>
    <row r="63" spans="1:10" x14ac:dyDescent="0.25">
      <c r="A63" s="15" t="s">
        <v>68</v>
      </c>
      <c r="B63" s="34" t="s">
        <v>265</v>
      </c>
      <c r="C63" s="35" t="s">
        <v>251</v>
      </c>
      <c r="D63" s="35" t="s">
        <v>252</v>
      </c>
      <c r="E63" s="36">
        <v>88</v>
      </c>
      <c r="F63" s="36">
        <v>14</v>
      </c>
      <c r="G63" s="36">
        <v>2</v>
      </c>
      <c r="H63" s="37">
        <f t="shared" si="0"/>
        <v>6.2857142857142856</v>
      </c>
      <c r="I63" s="36"/>
      <c r="J63" s="35"/>
    </row>
    <row r="64" spans="1:10" x14ac:dyDescent="0.25">
      <c r="A64" s="24"/>
      <c r="B64" s="25"/>
      <c r="C64" s="26"/>
      <c r="D64" s="26"/>
      <c r="E64" s="27"/>
      <c r="F64" s="27"/>
      <c r="G64" s="27"/>
      <c r="H64" s="28"/>
      <c r="I64" s="27"/>
      <c r="J64" s="26"/>
    </row>
    <row r="65" spans="1:10" ht="18.75" x14ac:dyDescent="0.3">
      <c r="A65" s="31" t="s">
        <v>283</v>
      </c>
      <c r="B65" s="32"/>
      <c r="C65" s="32"/>
      <c r="D65" s="32"/>
      <c r="E65" s="32"/>
      <c r="F65" s="32"/>
      <c r="G65" s="32"/>
      <c r="H65" s="32"/>
      <c r="I65" s="32"/>
      <c r="J65" s="32"/>
    </row>
    <row r="66" spans="1:10" x14ac:dyDescent="0.25">
      <c r="A66" s="24"/>
      <c r="B66" s="25"/>
      <c r="C66" s="26"/>
      <c r="D66" s="26"/>
      <c r="E66" s="27"/>
      <c r="F66" s="27"/>
      <c r="G66" s="27"/>
      <c r="H66" s="28"/>
      <c r="I66" s="27"/>
      <c r="J66" s="26"/>
    </row>
    <row r="67" spans="1:10" ht="45" x14ac:dyDescent="0.25">
      <c r="A67" s="8"/>
      <c r="B67" s="3" t="s">
        <v>0</v>
      </c>
      <c r="C67" s="4" t="s">
        <v>1</v>
      </c>
      <c r="D67" s="5" t="s">
        <v>2</v>
      </c>
      <c r="E67" s="6" t="s">
        <v>5</v>
      </c>
      <c r="F67" s="6" t="s">
        <v>6</v>
      </c>
      <c r="G67" s="6" t="s">
        <v>7</v>
      </c>
      <c r="H67" s="7" t="s">
        <v>3</v>
      </c>
      <c r="I67" s="6" t="s">
        <v>4</v>
      </c>
      <c r="J67" s="6" t="s">
        <v>8</v>
      </c>
    </row>
    <row r="68" spans="1:10" x14ac:dyDescent="0.25">
      <c r="A68" s="18"/>
      <c r="B68" s="38"/>
      <c r="C68" s="45" t="s">
        <v>266</v>
      </c>
      <c r="D68" s="42" t="s">
        <v>267</v>
      </c>
      <c r="E68" s="46">
        <v>79</v>
      </c>
      <c r="F68" s="47">
        <v>11</v>
      </c>
      <c r="G68" s="43">
        <v>0</v>
      </c>
      <c r="H68" s="44">
        <f>E68/F68</f>
        <v>7.1818181818181817</v>
      </c>
      <c r="I68" s="43"/>
      <c r="J68" s="42" t="s">
        <v>279</v>
      </c>
    </row>
    <row r="69" spans="1:10" x14ac:dyDescent="0.25">
      <c r="A69" s="12"/>
      <c r="B69" s="38" t="s">
        <v>281</v>
      </c>
      <c r="C69" s="48" t="s">
        <v>211</v>
      </c>
      <c r="D69" s="39" t="s">
        <v>210</v>
      </c>
      <c r="E69" s="49">
        <v>66</v>
      </c>
      <c r="F69" s="47">
        <v>2</v>
      </c>
      <c r="G69" s="40">
        <v>0</v>
      </c>
      <c r="H69" s="41">
        <f>E69/F69</f>
        <v>33</v>
      </c>
      <c r="I69" s="40"/>
      <c r="J69" s="39"/>
    </row>
    <row r="70" spans="1:10" x14ac:dyDescent="0.25">
      <c r="A70" s="12"/>
      <c r="B70" s="38"/>
      <c r="C70" s="48" t="s">
        <v>268</v>
      </c>
      <c r="D70" s="39" t="s">
        <v>240</v>
      </c>
      <c r="E70" s="49">
        <v>59</v>
      </c>
      <c r="F70" s="47">
        <v>6</v>
      </c>
      <c r="G70" s="40">
        <v>0</v>
      </c>
      <c r="H70" s="41">
        <f>E70/F70</f>
        <v>9.8333333333333339</v>
      </c>
      <c r="I70" s="40" t="s">
        <v>255</v>
      </c>
      <c r="J70" s="39" t="s">
        <v>279</v>
      </c>
    </row>
    <row r="71" spans="1:10" x14ac:dyDescent="0.25">
      <c r="A71" s="12"/>
      <c r="B71" s="38"/>
      <c r="C71" s="48" t="s">
        <v>269</v>
      </c>
      <c r="D71" s="39" t="s">
        <v>234</v>
      </c>
      <c r="E71" s="49">
        <v>59</v>
      </c>
      <c r="F71" s="47">
        <v>2</v>
      </c>
      <c r="G71" s="40">
        <v>0</v>
      </c>
      <c r="H71" s="41">
        <f>E71/F71</f>
        <v>29.5</v>
      </c>
      <c r="I71" s="40"/>
      <c r="J71" s="39" t="s">
        <v>279</v>
      </c>
    </row>
    <row r="72" spans="1:10" x14ac:dyDescent="0.25">
      <c r="A72" s="12"/>
      <c r="B72" s="38"/>
      <c r="C72" s="48" t="s">
        <v>270</v>
      </c>
      <c r="D72" s="39" t="s">
        <v>148</v>
      </c>
      <c r="E72" s="49">
        <v>57</v>
      </c>
      <c r="F72" s="47">
        <v>2</v>
      </c>
      <c r="G72" s="40">
        <v>0</v>
      </c>
      <c r="H72" s="41">
        <f>E72/F72</f>
        <v>28.5</v>
      </c>
      <c r="I72" s="40"/>
      <c r="J72" s="39" t="s">
        <v>279</v>
      </c>
    </row>
    <row r="73" spans="1:10" x14ac:dyDescent="0.25">
      <c r="A73" s="12"/>
      <c r="B73" s="38"/>
      <c r="C73" s="48" t="s">
        <v>271</v>
      </c>
      <c r="D73" s="39" t="s">
        <v>272</v>
      </c>
      <c r="E73" s="49">
        <v>56</v>
      </c>
      <c r="F73" s="47">
        <v>4</v>
      </c>
      <c r="G73" s="40">
        <v>0</v>
      </c>
      <c r="H73" s="41">
        <f>E73/F73</f>
        <v>14</v>
      </c>
      <c r="I73" s="40" t="s">
        <v>255</v>
      </c>
      <c r="J73" s="39"/>
    </row>
    <row r="74" spans="1:10" x14ac:dyDescent="0.25">
      <c r="A74" s="12"/>
      <c r="B74" s="38"/>
      <c r="C74" s="48" t="s">
        <v>273</v>
      </c>
      <c r="D74" s="39" t="s">
        <v>274</v>
      </c>
      <c r="E74" s="49">
        <v>51</v>
      </c>
      <c r="F74" s="47">
        <v>5</v>
      </c>
      <c r="G74" s="40">
        <v>0</v>
      </c>
      <c r="H74" s="41">
        <f>E74/F74</f>
        <v>10.199999999999999</v>
      </c>
      <c r="I74" s="40"/>
      <c r="J74" s="39" t="s">
        <v>282</v>
      </c>
    </row>
    <row r="75" spans="1:10" x14ac:dyDescent="0.25">
      <c r="A75" s="12"/>
      <c r="B75" s="38"/>
      <c r="C75" s="48" t="s">
        <v>275</v>
      </c>
      <c r="D75" s="39" t="s">
        <v>276</v>
      </c>
      <c r="E75" s="49">
        <v>48</v>
      </c>
      <c r="F75" s="47">
        <v>2</v>
      </c>
      <c r="G75" s="40">
        <v>0</v>
      </c>
      <c r="H75" s="41">
        <f>E75/F75</f>
        <v>24</v>
      </c>
      <c r="I75" s="40" t="s">
        <v>255</v>
      </c>
      <c r="J75" s="39" t="s">
        <v>280</v>
      </c>
    </row>
    <row r="76" spans="1:10" x14ac:dyDescent="0.25">
      <c r="A76" s="15"/>
      <c r="B76" s="50"/>
      <c r="C76" s="51" t="s">
        <v>277</v>
      </c>
      <c r="D76" s="35" t="s">
        <v>278</v>
      </c>
      <c r="E76" s="52">
        <v>48</v>
      </c>
      <c r="F76" s="53">
        <v>8</v>
      </c>
      <c r="G76" s="36">
        <v>0</v>
      </c>
      <c r="H76" s="37">
        <f>E76/F76</f>
        <v>6</v>
      </c>
      <c r="I76" s="36" t="s">
        <v>255</v>
      </c>
      <c r="J76" s="35"/>
    </row>
    <row r="77" spans="1:10" x14ac:dyDescent="0.25">
      <c r="A77" s="24"/>
      <c r="B77" s="25"/>
      <c r="C77" s="26"/>
      <c r="D77" s="26"/>
      <c r="E77" s="27"/>
      <c r="F77" s="27"/>
      <c r="G77" s="27"/>
      <c r="H77" s="28"/>
      <c r="I77" s="27"/>
      <c r="J77" s="26"/>
    </row>
    <row r="78" spans="1:10" ht="18.75" x14ac:dyDescent="0.3">
      <c r="A78" s="31" t="s">
        <v>131</v>
      </c>
      <c r="B78" s="30"/>
      <c r="C78" s="30"/>
      <c r="D78" s="30"/>
      <c r="E78" s="30"/>
      <c r="F78" s="30"/>
      <c r="G78" s="30"/>
      <c r="H78" s="30"/>
      <c r="I78" s="30"/>
      <c r="J78" s="30"/>
    </row>
    <row r="80" spans="1:10" ht="45" x14ac:dyDescent="0.25">
      <c r="A80" s="8"/>
      <c r="B80" s="3" t="s">
        <v>0</v>
      </c>
      <c r="C80" s="4" t="s">
        <v>1</v>
      </c>
      <c r="D80" s="5" t="s">
        <v>2</v>
      </c>
      <c r="E80" s="6" t="s">
        <v>5</v>
      </c>
      <c r="F80" s="6" t="s">
        <v>6</v>
      </c>
      <c r="G80" s="6" t="s">
        <v>7</v>
      </c>
      <c r="H80" s="7" t="s">
        <v>3</v>
      </c>
      <c r="I80" s="6" t="s">
        <v>4</v>
      </c>
      <c r="J80" s="6" t="s">
        <v>8</v>
      </c>
    </row>
    <row r="81" spans="1:10" x14ac:dyDescent="0.25">
      <c r="A81" s="18" t="s">
        <v>9</v>
      </c>
      <c r="B81" s="19"/>
      <c r="C81" s="20"/>
      <c r="D81" s="20" t="s">
        <v>69</v>
      </c>
      <c r="E81" s="21">
        <v>81</v>
      </c>
      <c r="F81" s="21">
        <v>13</v>
      </c>
      <c r="G81" s="21">
        <v>1</v>
      </c>
      <c r="H81" s="22">
        <f>E81/F81</f>
        <v>6.2307692307692308</v>
      </c>
      <c r="I81" s="21"/>
      <c r="J81" s="20"/>
    </row>
    <row r="82" spans="1:10" x14ac:dyDescent="0.25">
      <c r="A82" s="12" t="s">
        <v>14</v>
      </c>
      <c r="B82" s="19"/>
      <c r="C82" s="14"/>
      <c r="D82" s="14" t="s">
        <v>70</v>
      </c>
      <c r="E82" s="13">
        <v>58</v>
      </c>
      <c r="F82" s="13">
        <v>12</v>
      </c>
      <c r="G82" s="13"/>
      <c r="H82" s="11">
        <f>E82/F82</f>
        <v>4.833333333333333</v>
      </c>
      <c r="I82" s="13"/>
      <c r="J82" s="14"/>
    </row>
    <row r="83" spans="1:10" x14ac:dyDescent="0.25">
      <c r="A83" s="12" t="s">
        <v>16</v>
      </c>
      <c r="B83" s="19"/>
      <c r="C83" s="14"/>
      <c r="D83" s="14" t="s">
        <v>71</v>
      </c>
      <c r="E83" s="13">
        <v>57</v>
      </c>
      <c r="F83" s="13">
        <v>14</v>
      </c>
      <c r="G83" s="13"/>
      <c r="H83" s="11">
        <f t="shared" ref="H83:H110" si="1">E83/F83</f>
        <v>4.0714285714285712</v>
      </c>
      <c r="I83" s="13"/>
      <c r="J83" s="14"/>
    </row>
    <row r="84" spans="1:10" x14ac:dyDescent="0.25">
      <c r="A84" s="12" t="s">
        <v>12</v>
      </c>
      <c r="B84" s="19"/>
      <c r="C84" s="14"/>
      <c r="D84" s="14" t="s">
        <v>72</v>
      </c>
      <c r="E84" s="13">
        <v>54</v>
      </c>
      <c r="F84" s="13">
        <v>6</v>
      </c>
      <c r="G84" s="13"/>
      <c r="H84" s="11">
        <f t="shared" si="1"/>
        <v>9</v>
      </c>
      <c r="I84" s="13" t="s">
        <v>255</v>
      </c>
      <c r="J84" s="14"/>
    </row>
    <row r="85" spans="1:10" x14ac:dyDescent="0.25">
      <c r="A85" s="12" t="s">
        <v>10</v>
      </c>
      <c r="B85" s="19"/>
      <c r="C85" s="14" t="s">
        <v>75</v>
      </c>
      <c r="D85" s="14" t="s">
        <v>74</v>
      </c>
      <c r="E85" s="13">
        <v>51</v>
      </c>
      <c r="F85" s="13">
        <v>10</v>
      </c>
      <c r="G85" s="13"/>
      <c r="H85" s="11">
        <f t="shared" si="1"/>
        <v>5.0999999999999996</v>
      </c>
      <c r="I85" s="13" t="s">
        <v>255</v>
      </c>
      <c r="J85" s="14"/>
    </row>
    <row r="86" spans="1:10" x14ac:dyDescent="0.25">
      <c r="A86" s="12" t="s">
        <v>13</v>
      </c>
      <c r="B86" s="19"/>
      <c r="C86" s="14"/>
      <c r="D86" s="14" t="s">
        <v>73</v>
      </c>
      <c r="E86" s="13">
        <v>50</v>
      </c>
      <c r="F86" s="13">
        <v>8</v>
      </c>
      <c r="G86" s="13"/>
      <c r="H86" s="11">
        <f t="shared" si="1"/>
        <v>6.25</v>
      </c>
      <c r="I86" s="13"/>
      <c r="J86" s="14"/>
    </row>
    <row r="87" spans="1:10" x14ac:dyDescent="0.25">
      <c r="A87" s="12" t="s">
        <v>15</v>
      </c>
      <c r="B87" s="19"/>
      <c r="C87" s="14" t="s">
        <v>77</v>
      </c>
      <c r="D87" s="14" t="s">
        <v>76</v>
      </c>
      <c r="E87" s="13">
        <v>49</v>
      </c>
      <c r="F87" s="13">
        <v>7</v>
      </c>
      <c r="G87" s="13"/>
      <c r="H87" s="11">
        <f t="shared" si="1"/>
        <v>7</v>
      </c>
      <c r="I87" s="13" t="s">
        <v>255</v>
      </c>
      <c r="J87" s="14"/>
    </row>
    <row r="88" spans="1:10" x14ac:dyDescent="0.25">
      <c r="A88" s="12" t="s">
        <v>11</v>
      </c>
      <c r="B88" s="19"/>
      <c r="C88" s="14"/>
      <c r="D88" s="14" t="s">
        <v>78</v>
      </c>
      <c r="E88" s="13">
        <v>48</v>
      </c>
      <c r="F88" s="13">
        <v>11</v>
      </c>
      <c r="G88" s="13">
        <v>3</v>
      </c>
      <c r="H88" s="11">
        <f t="shared" si="1"/>
        <v>4.3636363636363633</v>
      </c>
      <c r="I88" s="13"/>
      <c r="J88" s="14"/>
    </row>
    <row r="89" spans="1:10" x14ac:dyDescent="0.25">
      <c r="A89" s="12" t="s">
        <v>17</v>
      </c>
      <c r="B89" s="19"/>
      <c r="C89" s="14"/>
      <c r="D89" s="14" t="s">
        <v>79</v>
      </c>
      <c r="E89" s="13">
        <v>47</v>
      </c>
      <c r="F89" s="13">
        <v>7</v>
      </c>
      <c r="G89" s="13"/>
      <c r="H89" s="11">
        <f t="shared" si="1"/>
        <v>6.7142857142857144</v>
      </c>
      <c r="I89" s="13" t="s">
        <v>255</v>
      </c>
      <c r="J89" s="14"/>
    </row>
    <row r="90" spans="1:10" x14ac:dyDescent="0.25">
      <c r="A90" s="12" t="s">
        <v>18</v>
      </c>
      <c r="B90" s="19"/>
      <c r="C90" s="14"/>
      <c r="D90" s="14" t="s">
        <v>80</v>
      </c>
      <c r="E90" s="13">
        <v>43</v>
      </c>
      <c r="F90" s="13">
        <v>11</v>
      </c>
      <c r="G90" s="13">
        <v>3</v>
      </c>
      <c r="H90" s="11">
        <f t="shared" si="1"/>
        <v>3.9090909090909092</v>
      </c>
      <c r="I90" s="13"/>
      <c r="J90" s="14"/>
    </row>
    <row r="91" spans="1:10" x14ac:dyDescent="0.25">
      <c r="A91" s="12" t="s">
        <v>19</v>
      </c>
      <c r="B91" s="19"/>
      <c r="C91" s="14"/>
      <c r="D91" s="14" t="s">
        <v>82</v>
      </c>
      <c r="E91" s="13">
        <v>41</v>
      </c>
      <c r="F91" s="13">
        <v>9</v>
      </c>
      <c r="G91" s="13"/>
      <c r="H91" s="11">
        <f t="shared" si="1"/>
        <v>4.5555555555555554</v>
      </c>
      <c r="I91" s="13"/>
      <c r="J91" s="14"/>
    </row>
    <row r="92" spans="1:10" x14ac:dyDescent="0.25">
      <c r="A92" s="12" t="s">
        <v>20</v>
      </c>
      <c r="B92" s="19"/>
      <c r="C92" s="14"/>
      <c r="D92" s="14" t="s">
        <v>81</v>
      </c>
      <c r="E92" s="13">
        <v>40</v>
      </c>
      <c r="F92" s="13">
        <v>5</v>
      </c>
      <c r="G92" s="13"/>
      <c r="H92" s="11">
        <f t="shared" si="1"/>
        <v>8</v>
      </c>
      <c r="I92" s="13"/>
      <c r="J92" s="14"/>
    </row>
    <row r="93" spans="1:10" x14ac:dyDescent="0.25">
      <c r="A93" s="12" t="s">
        <v>21</v>
      </c>
      <c r="B93" s="19"/>
      <c r="C93" s="14"/>
      <c r="D93" s="14" t="s">
        <v>83</v>
      </c>
      <c r="E93" s="13">
        <v>40</v>
      </c>
      <c r="F93" s="13">
        <v>9</v>
      </c>
      <c r="G93" s="13">
        <v>3</v>
      </c>
      <c r="H93" s="11">
        <f t="shared" si="1"/>
        <v>4.4444444444444446</v>
      </c>
      <c r="I93" s="13"/>
      <c r="J93" s="14"/>
    </row>
    <row r="94" spans="1:10" x14ac:dyDescent="0.25">
      <c r="A94" s="12" t="s">
        <v>22</v>
      </c>
      <c r="B94" s="19"/>
      <c r="C94" s="14"/>
      <c r="D94" s="14" t="s">
        <v>85</v>
      </c>
      <c r="E94" s="13">
        <v>37</v>
      </c>
      <c r="F94" s="13">
        <v>5</v>
      </c>
      <c r="G94" s="13"/>
      <c r="H94" s="11">
        <f t="shared" si="1"/>
        <v>7.4</v>
      </c>
      <c r="I94" s="13"/>
      <c r="J94" s="14"/>
    </row>
    <row r="95" spans="1:10" x14ac:dyDescent="0.25">
      <c r="A95" s="12" t="s">
        <v>23</v>
      </c>
      <c r="B95" s="19"/>
      <c r="C95" s="14"/>
      <c r="D95" s="14" t="s">
        <v>84</v>
      </c>
      <c r="E95" s="13">
        <v>36</v>
      </c>
      <c r="F95" s="13">
        <v>6</v>
      </c>
      <c r="G95" s="13"/>
      <c r="H95" s="11">
        <f t="shared" si="1"/>
        <v>6</v>
      </c>
      <c r="I95" s="13" t="s">
        <v>255</v>
      </c>
      <c r="J95" s="14"/>
    </row>
    <row r="96" spans="1:10" x14ac:dyDescent="0.25">
      <c r="A96" s="59" t="s">
        <v>24</v>
      </c>
      <c r="B96" s="38"/>
      <c r="C96" s="39"/>
      <c r="D96" s="39" t="s">
        <v>86</v>
      </c>
      <c r="E96" s="40">
        <v>35</v>
      </c>
      <c r="F96" s="40">
        <v>3</v>
      </c>
      <c r="G96" s="40"/>
      <c r="H96" s="41">
        <f t="shared" si="1"/>
        <v>11.666666666666666</v>
      </c>
      <c r="I96" s="40" t="s">
        <v>255</v>
      </c>
      <c r="J96" s="39"/>
    </row>
    <row r="97" spans="1:10" x14ac:dyDescent="0.25">
      <c r="A97" s="12" t="s">
        <v>25</v>
      </c>
      <c r="B97" s="19"/>
      <c r="C97" s="14"/>
      <c r="D97" s="14" t="s">
        <v>87</v>
      </c>
      <c r="E97" s="13">
        <v>33</v>
      </c>
      <c r="F97" s="13">
        <v>7</v>
      </c>
      <c r="G97" s="13">
        <v>1</v>
      </c>
      <c r="H97" s="11">
        <f t="shared" si="1"/>
        <v>4.7142857142857144</v>
      </c>
      <c r="I97" s="13"/>
      <c r="J97" s="14"/>
    </row>
    <row r="98" spans="1:10" x14ac:dyDescent="0.25">
      <c r="A98" s="12" t="s">
        <v>26</v>
      </c>
      <c r="B98" s="19"/>
      <c r="C98" s="14"/>
      <c r="D98" s="14" t="s">
        <v>88</v>
      </c>
      <c r="E98" s="13">
        <v>33</v>
      </c>
      <c r="F98" s="13">
        <v>11</v>
      </c>
      <c r="G98" s="13">
        <v>2</v>
      </c>
      <c r="H98" s="11">
        <f t="shared" si="1"/>
        <v>3</v>
      </c>
      <c r="I98" s="13"/>
      <c r="J98" s="14"/>
    </row>
    <row r="99" spans="1:10" x14ac:dyDescent="0.25">
      <c r="A99" s="12" t="s">
        <v>27</v>
      </c>
      <c r="B99" s="19"/>
      <c r="C99" s="14"/>
      <c r="D99" s="14" t="s">
        <v>89</v>
      </c>
      <c r="E99" s="13">
        <v>32</v>
      </c>
      <c r="F99" s="13">
        <v>11</v>
      </c>
      <c r="G99" s="13">
        <v>1</v>
      </c>
      <c r="H99" s="11">
        <f t="shared" si="1"/>
        <v>2.9090909090909092</v>
      </c>
      <c r="I99" s="13"/>
      <c r="J99" s="14"/>
    </row>
    <row r="100" spans="1:10" x14ac:dyDescent="0.25">
      <c r="A100" s="12" t="s">
        <v>28</v>
      </c>
      <c r="B100" s="19"/>
      <c r="C100" s="14"/>
      <c r="D100" s="14" t="s">
        <v>90</v>
      </c>
      <c r="E100" s="13">
        <v>32</v>
      </c>
      <c r="F100" s="13">
        <v>6</v>
      </c>
      <c r="G100" s="13"/>
      <c r="H100" s="11">
        <f t="shared" si="1"/>
        <v>5.333333333333333</v>
      </c>
      <c r="I100" s="13"/>
      <c r="J100" s="14" t="s">
        <v>284</v>
      </c>
    </row>
    <row r="101" spans="1:10" x14ac:dyDescent="0.25">
      <c r="A101" s="12" t="s">
        <v>29</v>
      </c>
      <c r="B101" s="19"/>
      <c r="C101" s="14"/>
      <c r="D101" s="14" t="s">
        <v>91</v>
      </c>
      <c r="E101" s="13">
        <v>31</v>
      </c>
      <c r="F101" s="13">
        <v>10</v>
      </c>
      <c r="G101" s="13">
        <v>2</v>
      </c>
      <c r="H101" s="11">
        <f t="shared" si="1"/>
        <v>3.1</v>
      </c>
      <c r="I101" s="13"/>
      <c r="J101" s="14"/>
    </row>
    <row r="102" spans="1:10" x14ac:dyDescent="0.25">
      <c r="A102" s="12" t="s">
        <v>30</v>
      </c>
      <c r="B102" s="19"/>
      <c r="C102" s="14"/>
      <c r="D102" s="14" t="s">
        <v>92</v>
      </c>
      <c r="E102" s="13">
        <v>31</v>
      </c>
      <c r="F102" s="13">
        <v>16</v>
      </c>
      <c r="G102" s="13">
        <v>3</v>
      </c>
      <c r="H102" s="11">
        <f t="shared" si="1"/>
        <v>1.9375</v>
      </c>
      <c r="I102" s="13"/>
      <c r="J102" s="14" t="s">
        <v>284</v>
      </c>
    </row>
    <row r="103" spans="1:10" x14ac:dyDescent="0.25">
      <c r="A103" s="12" t="s">
        <v>31</v>
      </c>
      <c r="B103" s="19"/>
      <c r="C103" s="14"/>
      <c r="D103" s="14" t="s">
        <v>93</v>
      </c>
      <c r="E103" s="13">
        <v>30</v>
      </c>
      <c r="F103" s="13">
        <v>6</v>
      </c>
      <c r="G103" s="13">
        <v>3</v>
      </c>
      <c r="H103" s="11">
        <f t="shared" si="1"/>
        <v>5</v>
      </c>
      <c r="I103" s="13"/>
      <c r="J103" s="14"/>
    </row>
    <row r="104" spans="1:10" x14ac:dyDescent="0.25">
      <c r="A104" s="12" t="s">
        <v>32</v>
      </c>
      <c r="B104" s="19"/>
      <c r="C104" s="14"/>
      <c r="D104" s="14" t="s">
        <v>94</v>
      </c>
      <c r="E104" s="13">
        <v>30</v>
      </c>
      <c r="F104" s="13">
        <v>5</v>
      </c>
      <c r="G104" s="13"/>
      <c r="H104" s="11">
        <f t="shared" si="1"/>
        <v>6</v>
      </c>
      <c r="I104" s="13" t="s">
        <v>255</v>
      </c>
      <c r="J104" s="14"/>
    </row>
    <row r="105" spans="1:10" x14ac:dyDescent="0.25">
      <c r="A105" s="12" t="s">
        <v>33</v>
      </c>
      <c r="B105" s="19"/>
      <c r="C105" s="14" t="s">
        <v>95</v>
      </c>
      <c r="D105" s="14" t="s">
        <v>96</v>
      </c>
      <c r="E105" s="13">
        <v>30</v>
      </c>
      <c r="F105" s="13">
        <v>6</v>
      </c>
      <c r="G105" s="13"/>
      <c r="H105" s="11">
        <f t="shared" si="1"/>
        <v>5</v>
      </c>
      <c r="I105" s="13" t="s">
        <v>255</v>
      </c>
      <c r="J105" s="14"/>
    </row>
    <row r="106" spans="1:10" x14ac:dyDescent="0.25">
      <c r="A106" s="59" t="s">
        <v>34</v>
      </c>
      <c r="B106" s="38"/>
      <c r="C106" s="39"/>
      <c r="D106" s="39" t="s">
        <v>97</v>
      </c>
      <c r="E106" s="40">
        <v>29</v>
      </c>
      <c r="F106" s="40">
        <v>2</v>
      </c>
      <c r="G106" s="40"/>
      <c r="H106" s="41">
        <f t="shared" si="1"/>
        <v>14.5</v>
      </c>
      <c r="I106" s="40"/>
      <c r="J106" s="39"/>
    </row>
    <row r="107" spans="1:10" x14ac:dyDescent="0.25">
      <c r="A107" s="12" t="s">
        <v>35</v>
      </c>
      <c r="B107" s="19"/>
      <c r="C107" s="14"/>
      <c r="D107" s="14" t="s">
        <v>98</v>
      </c>
      <c r="E107" s="13">
        <v>29</v>
      </c>
      <c r="F107" s="13">
        <v>12</v>
      </c>
      <c r="G107" s="13"/>
      <c r="H107" s="11">
        <f t="shared" si="1"/>
        <v>2.4166666666666665</v>
      </c>
      <c r="I107" s="13"/>
      <c r="J107" s="14"/>
    </row>
    <row r="108" spans="1:10" x14ac:dyDescent="0.25">
      <c r="A108" s="12" t="s">
        <v>36</v>
      </c>
      <c r="B108" s="19"/>
      <c r="C108" s="14"/>
      <c r="D108" s="14" t="s">
        <v>99</v>
      </c>
      <c r="E108" s="13">
        <v>29</v>
      </c>
      <c r="F108" s="13">
        <v>5</v>
      </c>
      <c r="G108" s="13"/>
      <c r="H108" s="11">
        <f t="shared" si="1"/>
        <v>5.8</v>
      </c>
      <c r="I108" s="13"/>
      <c r="J108" s="14"/>
    </row>
    <row r="109" spans="1:10" x14ac:dyDescent="0.25">
      <c r="A109" s="12" t="s">
        <v>37</v>
      </c>
      <c r="B109" s="19"/>
      <c r="C109" s="14"/>
      <c r="D109" s="14" t="s">
        <v>100</v>
      </c>
      <c r="E109" s="13">
        <v>28</v>
      </c>
      <c r="F109" s="13">
        <v>7</v>
      </c>
      <c r="G109" s="13">
        <v>1</v>
      </c>
      <c r="H109" s="11">
        <f t="shared" si="1"/>
        <v>4</v>
      </c>
      <c r="I109" s="13"/>
      <c r="J109" s="14"/>
    </row>
    <row r="110" spans="1:10" x14ac:dyDescent="0.25">
      <c r="A110" s="12" t="s">
        <v>38</v>
      </c>
      <c r="B110" s="19"/>
      <c r="C110" s="14" t="s">
        <v>101</v>
      </c>
      <c r="D110" s="14" t="s">
        <v>102</v>
      </c>
      <c r="E110" s="13">
        <v>28</v>
      </c>
      <c r="F110" s="13">
        <v>4</v>
      </c>
      <c r="G110" s="13"/>
      <c r="H110" s="11">
        <f t="shared" si="1"/>
        <v>7</v>
      </c>
      <c r="I110" s="13"/>
      <c r="J110" s="14"/>
    </row>
    <row r="111" spans="1:10" x14ac:dyDescent="0.25">
      <c r="A111" s="54"/>
      <c r="B111" s="55"/>
      <c r="C111" s="56"/>
      <c r="D111" s="56"/>
      <c r="E111" s="57"/>
      <c r="F111" s="57"/>
      <c r="G111" s="57"/>
      <c r="H111" s="58"/>
      <c r="I111" s="57"/>
      <c r="J111" s="56"/>
    </row>
    <row r="112" spans="1:10" ht="18.75" x14ac:dyDescent="0.3">
      <c r="A112" s="31" t="s">
        <v>132</v>
      </c>
      <c r="B112" s="32"/>
      <c r="C112" s="32"/>
      <c r="D112" s="32"/>
      <c r="E112" s="32"/>
      <c r="F112" s="32"/>
      <c r="G112" s="32"/>
      <c r="H112" s="32"/>
      <c r="I112" s="32"/>
      <c r="J112" s="32"/>
    </row>
    <row r="113" spans="1:10" x14ac:dyDescent="0.25">
      <c r="A113" s="24"/>
      <c r="B113" s="25"/>
      <c r="C113" s="26"/>
      <c r="D113" s="26"/>
      <c r="E113" s="27"/>
      <c r="F113" s="27"/>
      <c r="G113" s="27"/>
      <c r="H113" s="28"/>
      <c r="I113" s="27"/>
      <c r="J113" s="26"/>
    </row>
    <row r="114" spans="1:10" ht="45" x14ac:dyDescent="0.25">
      <c r="A114" s="8"/>
      <c r="B114" s="3" t="s">
        <v>0</v>
      </c>
      <c r="C114" s="4" t="s">
        <v>1</v>
      </c>
      <c r="D114" s="5" t="s">
        <v>2</v>
      </c>
      <c r="E114" s="6" t="s">
        <v>5</v>
      </c>
      <c r="F114" s="6" t="s">
        <v>6</v>
      </c>
      <c r="G114" s="6" t="s">
        <v>7</v>
      </c>
      <c r="H114" s="7" t="s">
        <v>3</v>
      </c>
      <c r="I114" s="6" t="s">
        <v>4</v>
      </c>
      <c r="J114" s="6" t="s">
        <v>8</v>
      </c>
    </row>
    <row r="115" spans="1:10" x14ac:dyDescent="0.25">
      <c r="A115" s="60" t="s">
        <v>9</v>
      </c>
      <c r="B115" s="38"/>
      <c r="C115" s="42"/>
      <c r="D115" s="42" t="s">
        <v>69</v>
      </c>
      <c r="E115" s="43">
        <v>68</v>
      </c>
      <c r="F115" s="43">
        <v>5</v>
      </c>
      <c r="G115" s="43"/>
      <c r="H115" s="44">
        <f>E115/F115</f>
        <v>13.6</v>
      </c>
      <c r="I115" s="43"/>
      <c r="J115" s="42"/>
    </row>
    <row r="116" spans="1:10" x14ac:dyDescent="0.25">
      <c r="A116" s="59" t="s">
        <v>14</v>
      </c>
      <c r="B116" s="38"/>
      <c r="C116" s="39"/>
      <c r="D116" s="39" t="s">
        <v>70</v>
      </c>
      <c r="E116" s="40">
        <v>46</v>
      </c>
      <c r="F116" s="40">
        <v>4</v>
      </c>
      <c r="G116" s="40"/>
      <c r="H116" s="41">
        <f>E116/F116</f>
        <v>11.5</v>
      </c>
      <c r="I116" s="40"/>
      <c r="J116" s="39"/>
    </row>
    <row r="117" spans="1:10" x14ac:dyDescent="0.25">
      <c r="A117" s="59" t="s">
        <v>16</v>
      </c>
      <c r="B117" s="38"/>
      <c r="C117" s="39"/>
      <c r="D117" s="39" t="s">
        <v>107</v>
      </c>
      <c r="E117" s="40">
        <v>44</v>
      </c>
      <c r="F117" s="40">
        <v>3</v>
      </c>
      <c r="G117" s="40"/>
      <c r="H117" s="41">
        <f t="shared" ref="H117:H154" si="2">E117/F117</f>
        <v>14.666666666666666</v>
      </c>
      <c r="I117" s="40" t="s">
        <v>255</v>
      </c>
      <c r="J117" s="39"/>
    </row>
    <row r="118" spans="1:10" x14ac:dyDescent="0.25">
      <c r="A118" s="59" t="s">
        <v>12</v>
      </c>
      <c r="B118" s="38"/>
      <c r="C118" s="39"/>
      <c r="D118" s="39" t="s">
        <v>78</v>
      </c>
      <c r="E118" s="40">
        <v>41</v>
      </c>
      <c r="F118" s="40">
        <v>3</v>
      </c>
      <c r="G118" s="40"/>
      <c r="H118" s="41">
        <f t="shared" si="2"/>
        <v>13.666666666666666</v>
      </c>
      <c r="I118" s="40"/>
      <c r="J118" s="39"/>
    </row>
    <row r="119" spans="1:10" x14ac:dyDescent="0.25">
      <c r="A119" s="59" t="s">
        <v>10</v>
      </c>
      <c r="B119" s="38"/>
      <c r="C119" s="39"/>
      <c r="D119" s="39" t="s">
        <v>108</v>
      </c>
      <c r="E119" s="40">
        <v>37</v>
      </c>
      <c r="F119" s="40">
        <v>3</v>
      </c>
      <c r="G119" s="40"/>
      <c r="H119" s="41">
        <f t="shared" si="2"/>
        <v>12.333333333333334</v>
      </c>
      <c r="I119" s="40" t="s">
        <v>255</v>
      </c>
      <c r="J119" s="39"/>
    </row>
    <row r="120" spans="1:10" x14ac:dyDescent="0.25">
      <c r="A120" s="59" t="s">
        <v>13</v>
      </c>
      <c r="B120" s="38"/>
      <c r="C120" s="39"/>
      <c r="D120" s="39" t="s">
        <v>91</v>
      </c>
      <c r="E120" s="40">
        <v>36</v>
      </c>
      <c r="F120" s="40">
        <v>3</v>
      </c>
      <c r="G120" s="40"/>
      <c r="H120" s="41">
        <f t="shared" si="2"/>
        <v>12</v>
      </c>
      <c r="I120" s="40"/>
      <c r="J120" s="39"/>
    </row>
    <row r="121" spans="1:10" x14ac:dyDescent="0.25">
      <c r="A121" s="59" t="s">
        <v>15</v>
      </c>
      <c r="B121" s="38"/>
      <c r="C121" s="39"/>
      <c r="D121" s="39" t="s">
        <v>71</v>
      </c>
      <c r="E121" s="40">
        <v>33</v>
      </c>
      <c r="F121" s="40">
        <v>2</v>
      </c>
      <c r="G121" s="40"/>
      <c r="H121" s="41">
        <f t="shared" si="2"/>
        <v>16.5</v>
      </c>
      <c r="I121" s="40"/>
      <c r="J121" s="39"/>
    </row>
    <row r="122" spans="1:10" x14ac:dyDescent="0.25">
      <c r="A122" s="12" t="s">
        <v>11</v>
      </c>
      <c r="B122" s="19"/>
      <c r="C122" s="14"/>
      <c r="D122" s="14" t="s">
        <v>104</v>
      </c>
      <c r="E122" s="13">
        <v>32</v>
      </c>
      <c r="F122" s="13">
        <v>4</v>
      </c>
      <c r="G122" s="13"/>
      <c r="H122" s="11">
        <f t="shared" si="2"/>
        <v>8</v>
      </c>
      <c r="I122" s="13"/>
      <c r="J122" s="14"/>
    </row>
    <row r="123" spans="1:10" x14ac:dyDescent="0.25">
      <c r="A123" s="59" t="s">
        <v>17</v>
      </c>
      <c r="B123" s="38"/>
      <c r="C123" s="39"/>
      <c r="D123" s="39" t="s">
        <v>80</v>
      </c>
      <c r="E123" s="40">
        <v>32</v>
      </c>
      <c r="F123" s="40">
        <v>3</v>
      </c>
      <c r="G123" s="40"/>
      <c r="H123" s="41">
        <f t="shared" si="2"/>
        <v>10.666666666666666</v>
      </c>
      <c r="I123" s="40"/>
      <c r="J123" s="39"/>
    </row>
    <row r="124" spans="1:10" x14ac:dyDescent="0.25">
      <c r="A124" s="59" t="s">
        <v>18</v>
      </c>
      <c r="B124" s="38"/>
      <c r="C124" s="39"/>
      <c r="D124" s="39" t="s">
        <v>73</v>
      </c>
      <c r="E124" s="40">
        <v>31</v>
      </c>
      <c r="F124" s="40">
        <v>2</v>
      </c>
      <c r="G124" s="40"/>
      <c r="H124" s="41">
        <f t="shared" si="2"/>
        <v>15.5</v>
      </c>
      <c r="I124" s="40"/>
      <c r="J124" s="39"/>
    </row>
    <row r="125" spans="1:10" x14ac:dyDescent="0.25">
      <c r="A125" s="59" t="s">
        <v>19</v>
      </c>
      <c r="B125" s="38"/>
      <c r="C125" s="39"/>
      <c r="D125" s="39" t="s">
        <v>98</v>
      </c>
      <c r="E125" s="40">
        <v>31</v>
      </c>
      <c r="F125" s="40">
        <v>3</v>
      </c>
      <c r="G125" s="40"/>
      <c r="H125" s="41">
        <f t="shared" si="2"/>
        <v>10.333333333333334</v>
      </c>
      <c r="I125" s="40"/>
      <c r="J125" s="39"/>
    </row>
    <row r="126" spans="1:10" x14ac:dyDescent="0.25">
      <c r="A126" s="12" t="s">
        <v>20</v>
      </c>
      <c r="B126" s="19"/>
      <c r="C126" s="14"/>
      <c r="D126" s="14" t="s">
        <v>109</v>
      </c>
      <c r="E126" s="13">
        <v>29</v>
      </c>
      <c r="F126" s="13">
        <v>4</v>
      </c>
      <c r="G126" s="13"/>
      <c r="H126" s="11">
        <f t="shared" si="2"/>
        <v>7.25</v>
      </c>
      <c r="I126" s="13"/>
      <c r="J126" s="14"/>
    </row>
    <row r="127" spans="1:10" x14ac:dyDescent="0.25">
      <c r="A127" s="12" t="s">
        <v>21</v>
      </c>
      <c r="B127" s="19"/>
      <c r="C127" s="14" t="s">
        <v>75</v>
      </c>
      <c r="D127" s="14" t="s">
        <v>110</v>
      </c>
      <c r="E127" s="13">
        <v>29</v>
      </c>
      <c r="F127" s="13">
        <v>3</v>
      </c>
      <c r="G127" s="13"/>
      <c r="H127" s="11">
        <f t="shared" si="2"/>
        <v>9.6666666666666661</v>
      </c>
      <c r="I127" s="13" t="s">
        <v>255</v>
      </c>
      <c r="J127" s="14"/>
    </row>
    <row r="128" spans="1:10" x14ac:dyDescent="0.25">
      <c r="A128" s="59" t="s">
        <v>22</v>
      </c>
      <c r="B128" s="38"/>
      <c r="C128" s="39"/>
      <c r="D128" s="39" t="s">
        <v>82</v>
      </c>
      <c r="E128" s="40">
        <v>27</v>
      </c>
      <c r="F128" s="40">
        <v>2</v>
      </c>
      <c r="G128" s="40"/>
      <c r="H128" s="41">
        <f t="shared" si="2"/>
        <v>13.5</v>
      </c>
      <c r="I128" s="40"/>
      <c r="J128" s="39"/>
    </row>
    <row r="129" spans="1:10" x14ac:dyDescent="0.25">
      <c r="A129" s="12" t="s">
        <v>23</v>
      </c>
      <c r="B129" s="19"/>
      <c r="C129" s="14"/>
      <c r="D129" s="14" t="s">
        <v>89</v>
      </c>
      <c r="E129" s="13">
        <v>26</v>
      </c>
      <c r="F129" s="13">
        <v>3</v>
      </c>
      <c r="G129" s="13"/>
      <c r="H129" s="11">
        <f t="shared" si="2"/>
        <v>8.6666666666666661</v>
      </c>
      <c r="I129" s="13"/>
      <c r="J129" s="14"/>
    </row>
    <row r="130" spans="1:10" x14ac:dyDescent="0.25">
      <c r="A130" s="59" t="s">
        <v>24</v>
      </c>
      <c r="B130" s="38"/>
      <c r="C130" s="39"/>
      <c r="D130" s="39" t="s">
        <v>83</v>
      </c>
      <c r="E130" s="40">
        <v>26</v>
      </c>
      <c r="F130" s="40">
        <v>2</v>
      </c>
      <c r="G130" s="40"/>
      <c r="H130" s="41">
        <f t="shared" si="2"/>
        <v>13</v>
      </c>
      <c r="I130" s="40"/>
      <c r="J130" s="39"/>
    </row>
    <row r="131" spans="1:10" x14ac:dyDescent="0.25">
      <c r="A131" s="12" t="s">
        <v>25</v>
      </c>
      <c r="B131" s="19"/>
      <c r="C131" s="14"/>
      <c r="D131" s="14" t="s">
        <v>111</v>
      </c>
      <c r="E131" s="13">
        <v>25</v>
      </c>
      <c r="F131" s="13">
        <v>3</v>
      </c>
      <c r="G131" s="13"/>
      <c r="H131" s="11">
        <f t="shared" si="2"/>
        <v>8.3333333333333339</v>
      </c>
      <c r="I131" s="13"/>
      <c r="J131" s="14"/>
    </row>
    <row r="132" spans="1:10" x14ac:dyDescent="0.25">
      <c r="A132" s="59" t="s">
        <v>26</v>
      </c>
      <c r="B132" s="38"/>
      <c r="C132" s="39" t="s">
        <v>103</v>
      </c>
      <c r="D132" s="39" t="s">
        <v>112</v>
      </c>
      <c r="E132" s="40">
        <v>25</v>
      </c>
      <c r="F132" s="40">
        <v>2</v>
      </c>
      <c r="G132" s="40"/>
      <c r="H132" s="41">
        <f t="shared" si="2"/>
        <v>12.5</v>
      </c>
      <c r="I132" s="40" t="s">
        <v>255</v>
      </c>
      <c r="J132" s="39"/>
    </row>
    <row r="133" spans="1:10" x14ac:dyDescent="0.25">
      <c r="A133" s="12" t="s">
        <v>27</v>
      </c>
      <c r="B133" s="19"/>
      <c r="C133" s="14"/>
      <c r="D133" s="14" t="s">
        <v>106</v>
      </c>
      <c r="E133" s="13">
        <v>24</v>
      </c>
      <c r="F133" s="13">
        <v>4</v>
      </c>
      <c r="G133" s="13"/>
      <c r="H133" s="11">
        <f t="shared" si="2"/>
        <v>6</v>
      </c>
      <c r="I133" s="13"/>
      <c r="J133" s="14"/>
    </row>
    <row r="134" spans="1:10" x14ac:dyDescent="0.25">
      <c r="A134" s="12" t="s">
        <v>28</v>
      </c>
      <c r="B134" s="19"/>
      <c r="C134" s="14"/>
      <c r="D134" s="14" t="s">
        <v>113</v>
      </c>
      <c r="E134" s="13">
        <v>24</v>
      </c>
      <c r="F134" s="13">
        <v>3</v>
      </c>
      <c r="G134" s="13"/>
      <c r="H134" s="11">
        <f t="shared" si="2"/>
        <v>8</v>
      </c>
      <c r="I134" s="13"/>
      <c r="J134" s="14"/>
    </row>
    <row r="135" spans="1:10" x14ac:dyDescent="0.25">
      <c r="A135" s="59" t="s">
        <v>29</v>
      </c>
      <c r="B135" s="38"/>
      <c r="C135" s="39"/>
      <c r="D135" s="39" t="s">
        <v>81</v>
      </c>
      <c r="E135" s="40">
        <v>24</v>
      </c>
      <c r="F135" s="40">
        <v>2</v>
      </c>
      <c r="G135" s="40"/>
      <c r="H135" s="41">
        <f t="shared" si="2"/>
        <v>12</v>
      </c>
      <c r="I135" s="40"/>
      <c r="J135" s="39"/>
    </row>
    <row r="136" spans="1:10" x14ac:dyDescent="0.25">
      <c r="A136" s="59" t="s">
        <v>30</v>
      </c>
      <c r="B136" s="38"/>
      <c r="C136" s="39"/>
      <c r="D136" s="39" t="s">
        <v>114</v>
      </c>
      <c r="E136" s="40">
        <v>22</v>
      </c>
      <c r="F136" s="40">
        <v>2</v>
      </c>
      <c r="G136" s="40"/>
      <c r="H136" s="41">
        <f t="shared" si="2"/>
        <v>11</v>
      </c>
      <c r="I136" s="40"/>
      <c r="J136" s="39"/>
    </row>
    <row r="137" spans="1:10" x14ac:dyDescent="0.25">
      <c r="A137" s="59" t="s">
        <v>31</v>
      </c>
      <c r="B137" s="38"/>
      <c r="C137" s="39" t="s">
        <v>101</v>
      </c>
      <c r="D137" s="39" t="s">
        <v>115</v>
      </c>
      <c r="E137" s="40">
        <v>22</v>
      </c>
      <c r="F137" s="40">
        <v>2</v>
      </c>
      <c r="G137" s="40"/>
      <c r="H137" s="41">
        <f t="shared" si="2"/>
        <v>11</v>
      </c>
      <c r="I137" s="40" t="s">
        <v>255</v>
      </c>
      <c r="J137" s="39"/>
    </row>
    <row r="138" spans="1:10" x14ac:dyDescent="0.25">
      <c r="A138" s="59" t="s">
        <v>32</v>
      </c>
      <c r="B138" s="38"/>
      <c r="C138" s="39"/>
      <c r="D138" s="39" t="s">
        <v>93</v>
      </c>
      <c r="E138" s="40">
        <v>21</v>
      </c>
      <c r="F138" s="40">
        <v>2</v>
      </c>
      <c r="G138" s="40"/>
      <c r="H138" s="41">
        <f t="shared" si="2"/>
        <v>10.5</v>
      </c>
      <c r="I138" s="40"/>
      <c r="J138" s="39"/>
    </row>
    <row r="139" spans="1:10" x14ac:dyDescent="0.25">
      <c r="A139" s="59" t="s">
        <v>33</v>
      </c>
      <c r="B139" s="38"/>
      <c r="C139" s="39" t="s">
        <v>116</v>
      </c>
      <c r="D139" s="39" t="s">
        <v>117</v>
      </c>
      <c r="E139" s="40">
        <v>21</v>
      </c>
      <c r="F139" s="40">
        <v>1</v>
      </c>
      <c r="G139" s="40"/>
      <c r="H139" s="41">
        <f t="shared" si="2"/>
        <v>21</v>
      </c>
      <c r="I139" s="40"/>
      <c r="J139" s="39"/>
    </row>
    <row r="140" spans="1:10" x14ac:dyDescent="0.25">
      <c r="A140" s="59" t="s">
        <v>34</v>
      </c>
      <c r="B140" s="38"/>
      <c r="C140" s="39"/>
      <c r="D140" s="39" t="s">
        <v>118</v>
      </c>
      <c r="E140" s="40">
        <v>21</v>
      </c>
      <c r="F140" s="40">
        <v>2</v>
      </c>
      <c r="G140" s="40"/>
      <c r="H140" s="41">
        <f t="shared" si="2"/>
        <v>10.5</v>
      </c>
      <c r="I140" s="40"/>
      <c r="J140" s="39"/>
    </row>
    <row r="141" spans="1:10" x14ac:dyDescent="0.25">
      <c r="A141" s="59" t="s">
        <v>35</v>
      </c>
      <c r="B141" s="38"/>
      <c r="C141" s="39"/>
      <c r="D141" s="39" t="s">
        <v>97</v>
      </c>
      <c r="E141" s="40">
        <v>20</v>
      </c>
      <c r="F141" s="40">
        <v>1</v>
      </c>
      <c r="G141" s="40"/>
      <c r="H141" s="41">
        <f t="shared" si="2"/>
        <v>20</v>
      </c>
      <c r="I141" s="40"/>
      <c r="J141" s="39"/>
    </row>
    <row r="142" spans="1:10" x14ac:dyDescent="0.25">
      <c r="A142" s="12" t="s">
        <v>36</v>
      </c>
      <c r="B142" s="19"/>
      <c r="C142" s="14" t="s">
        <v>95</v>
      </c>
      <c r="D142" s="14" t="s">
        <v>119</v>
      </c>
      <c r="E142" s="13">
        <v>20</v>
      </c>
      <c r="F142" s="13">
        <v>3</v>
      </c>
      <c r="G142" s="13"/>
      <c r="H142" s="11">
        <f t="shared" si="2"/>
        <v>6.666666666666667</v>
      </c>
      <c r="I142" s="13" t="s">
        <v>255</v>
      </c>
      <c r="J142" s="14"/>
    </row>
    <row r="143" spans="1:10" x14ac:dyDescent="0.25">
      <c r="A143" s="12" t="s">
        <v>37</v>
      </c>
      <c r="B143" s="19"/>
      <c r="C143" s="14"/>
      <c r="D143" s="14" t="s">
        <v>120</v>
      </c>
      <c r="E143" s="13">
        <v>19</v>
      </c>
      <c r="F143" s="13">
        <v>4</v>
      </c>
      <c r="G143" s="13"/>
      <c r="H143" s="11">
        <f t="shared" si="2"/>
        <v>4.75</v>
      </c>
      <c r="I143" s="13"/>
      <c r="J143" s="14"/>
    </row>
    <row r="144" spans="1:10" x14ac:dyDescent="0.25">
      <c r="A144" s="12" t="s">
        <v>38</v>
      </c>
      <c r="B144" s="19"/>
      <c r="C144" s="14"/>
      <c r="D144" s="14" t="s">
        <v>88</v>
      </c>
      <c r="E144" s="13">
        <v>19</v>
      </c>
      <c r="F144" s="13">
        <v>2</v>
      </c>
      <c r="G144" s="13"/>
      <c r="H144" s="11">
        <f t="shared" si="2"/>
        <v>9.5</v>
      </c>
      <c r="I144" s="13"/>
      <c r="J144" s="14"/>
    </row>
    <row r="145" spans="1:10" x14ac:dyDescent="0.25">
      <c r="A145" s="12" t="s">
        <v>39</v>
      </c>
      <c r="B145" s="19"/>
      <c r="C145" s="14"/>
      <c r="D145" s="14" t="s">
        <v>121</v>
      </c>
      <c r="E145" s="13">
        <v>17</v>
      </c>
      <c r="F145" s="13">
        <v>3</v>
      </c>
      <c r="G145" s="13"/>
      <c r="H145" s="11">
        <f t="shared" si="2"/>
        <v>5.666666666666667</v>
      </c>
      <c r="I145" s="13"/>
      <c r="J145" s="14"/>
    </row>
    <row r="146" spans="1:10" x14ac:dyDescent="0.25">
      <c r="A146" s="12" t="s">
        <v>40</v>
      </c>
      <c r="B146" s="19"/>
      <c r="C146" s="14"/>
      <c r="D146" s="14" t="s">
        <v>100</v>
      </c>
      <c r="E146" s="13">
        <v>17</v>
      </c>
      <c r="F146" s="13">
        <v>2</v>
      </c>
      <c r="G146" s="13"/>
      <c r="H146" s="11">
        <f t="shared" si="2"/>
        <v>8.5</v>
      </c>
      <c r="I146" s="13"/>
      <c r="J146" s="14"/>
    </row>
    <row r="147" spans="1:10" x14ac:dyDescent="0.25">
      <c r="A147" s="12" t="s">
        <v>41</v>
      </c>
      <c r="B147" s="19"/>
      <c r="C147" s="14"/>
      <c r="D147" s="14" t="s">
        <v>122</v>
      </c>
      <c r="E147" s="13">
        <v>17</v>
      </c>
      <c r="F147" s="13">
        <v>2</v>
      </c>
      <c r="G147" s="13"/>
      <c r="H147" s="11">
        <f t="shared" si="2"/>
        <v>8.5</v>
      </c>
      <c r="I147" s="13" t="s">
        <v>255</v>
      </c>
      <c r="J147" s="14"/>
    </row>
    <row r="148" spans="1:10" x14ac:dyDescent="0.25">
      <c r="A148" s="59" t="s">
        <v>42</v>
      </c>
      <c r="B148" s="38"/>
      <c r="C148" s="39"/>
      <c r="D148" s="39" t="s">
        <v>105</v>
      </c>
      <c r="E148" s="40">
        <v>17</v>
      </c>
      <c r="F148" s="40">
        <v>1</v>
      </c>
      <c r="G148" s="40"/>
      <c r="H148" s="41">
        <f t="shared" si="2"/>
        <v>17</v>
      </c>
      <c r="I148" s="40"/>
      <c r="J148" s="39"/>
    </row>
    <row r="149" spans="1:10" x14ac:dyDescent="0.25">
      <c r="A149" s="12" t="s">
        <v>43</v>
      </c>
      <c r="B149" s="19"/>
      <c r="C149" s="14"/>
      <c r="D149" s="14" t="s">
        <v>123</v>
      </c>
      <c r="E149" s="13">
        <v>16</v>
      </c>
      <c r="F149" s="13">
        <v>2</v>
      </c>
      <c r="G149" s="13"/>
      <c r="H149" s="11">
        <f t="shared" si="2"/>
        <v>8</v>
      </c>
      <c r="I149" s="13"/>
      <c r="J149" s="14"/>
    </row>
    <row r="150" spans="1:10" x14ac:dyDescent="0.25">
      <c r="A150" s="12" t="s">
        <v>44</v>
      </c>
      <c r="B150" s="19"/>
      <c r="C150" s="14" t="s">
        <v>124</v>
      </c>
      <c r="D150" s="14" t="s">
        <v>125</v>
      </c>
      <c r="E150" s="13">
        <v>16</v>
      </c>
      <c r="F150" s="13">
        <v>2</v>
      </c>
      <c r="G150" s="13"/>
      <c r="H150" s="11">
        <f t="shared" si="2"/>
        <v>8</v>
      </c>
      <c r="I150" s="13" t="s">
        <v>255</v>
      </c>
      <c r="J150" s="14"/>
    </row>
    <row r="151" spans="1:10" x14ac:dyDescent="0.25">
      <c r="A151" s="59" t="s">
        <v>45</v>
      </c>
      <c r="B151" s="38"/>
      <c r="C151" s="39"/>
      <c r="D151" s="39" t="s">
        <v>126</v>
      </c>
      <c r="E151" s="40">
        <v>15</v>
      </c>
      <c r="F151" s="40">
        <v>1</v>
      </c>
      <c r="G151" s="40"/>
      <c r="H151" s="41">
        <f t="shared" si="2"/>
        <v>15</v>
      </c>
      <c r="I151" s="40"/>
      <c r="J151" s="39"/>
    </row>
    <row r="152" spans="1:10" x14ac:dyDescent="0.25">
      <c r="A152" s="59" t="s">
        <v>46</v>
      </c>
      <c r="B152" s="38"/>
      <c r="C152" s="39"/>
      <c r="D152" s="39" t="s">
        <v>127</v>
      </c>
      <c r="E152" s="40">
        <v>14</v>
      </c>
      <c r="F152" s="40">
        <v>1</v>
      </c>
      <c r="G152" s="40"/>
      <c r="H152" s="41">
        <f t="shared" si="2"/>
        <v>14</v>
      </c>
      <c r="I152" s="40"/>
      <c r="J152" s="39"/>
    </row>
    <row r="153" spans="1:10" x14ac:dyDescent="0.25">
      <c r="A153" s="59" t="s">
        <v>47</v>
      </c>
      <c r="B153" s="38"/>
      <c r="C153" s="39" t="s">
        <v>128</v>
      </c>
      <c r="D153" s="39" t="s">
        <v>129</v>
      </c>
      <c r="E153" s="40">
        <v>14</v>
      </c>
      <c r="F153" s="40">
        <v>1</v>
      </c>
      <c r="G153" s="40"/>
      <c r="H153" s="41">
        <f t="shared" si="2"/>
        <v>14</v>
      </c>
      <c r="I153" s="40" t="s">
        <v>255</v>
      </c>
      <c r="J153" s="39"/>
    </row>
    <row r="154" spans="1:10" x14ac:dyDescent="0.25">
      <c r="A154" s="15" t="s">
        <v>48</v>
      </c>
      <c r="B154" s="29"/>
      <c r="C154" s="23"/>
      <c r="D154" s="23" t="s">
        <v>130</v>
      </c>
      <c r="E154" s="16">
        <v>14</v>
      </c>
      <c r="F154" s="16">
        <v>2</v>
      </c>
      <c r="G154" s="16"/>
      <c r="H154" s="17">
        <f t="shared" si="2"/>
        <v>7</v>
      </c>
      <c r="I154" s="16"/>
      <c r="J154" s="23"/>
    </row>
    <row r="166" spans="1:10" x14ac:dyDescent="0.25">
      <c r="A166" s="24"/>
      <c r="B166" s="25"/>
      <c r="C166" s="26"/>
      <c r="D166" s="26"/>
      <c r="E166" s="27"/>
      <c r="F166" s="27"/>
      <c r="G166" s="27"/>
      <c r="H166" s="28"/>
      <c r="I166" s="27"/>
      <c r="J166" s="26"/>
    </row>
    <row r="167" spans="1:10" x14ac:dyDescent="0.25">
      <c r="A167" s="24"/>
      <c r="B167" s="25"/>
      <c r="C167" s="26"/>
      <c r="D167" s="26"/>
      <c r="E167" s="27"/>
      <c r="F167" s="27"/>
      <c r="G167" s="27"/>
      <c r="H167" s="28"/>
      <c r="I167" s="27"/>
      <c r="J167" s="26"/>
    </row>
    <row r="168" spans="1:10" x14ac:dyDescent="0.25">
      <c r="A168" s="24"/>
      <c r="B168" s="25"/>
      <c r="C168" s="26"/>
      <c r="D168" s="26"/>
      <c r="E168" s="27"/>
      <c r="F168" s="27"/>
      <c r="G168" s="27"/>
      <c r="H168" s="28"/>
      <c r="I168" s="27"/>
      <c r="J168" s="26"/>
    </row>
    <row r="169" spans="1:10" x14ac:dyDescent="0.25">
      <c r="A169" s="24"/>
      <c r="B169" s="25"/>
      <c r="C169" s="26"/>
      <c r="D169" s="26"/>
      <c r="E169" s="27"/>
      <c r="F169" s="27"/>
      <c r="G169" s="27"/>
      <c r="H169" s="28"/>
      <c r="I169" s="27"/>
      <c r="J169" s="26"/>
    </row>
    <row r="170" spans="1:10" x14ac:dyDescent="0.25">
      <c r="A170" s="24"/>
      <c r="B170" s="25"/>
      <c r="C170" s="26"/>
      <c r="D170" s="26"/>
      <c r="E170" s="27"/>
      <c r="F170" s="27"/>
      <c r="G170" s="27"/>
      <c r="H170" s="28"/>
      <c r="I170" s="27"/>
      <c r="J170" s="26"/>
    </row>
    <row r="171" spans="1:10" x14ac:dyDescent="0.25">
      <c r="A171" s="24"/>
      <c r="B171" s="25"/>
      <c r="C171" s="26"/>
      <c r="D171" s="26"/>
      <c r="E171" s="27"/>
      <c r="F171" s="27"/>
      <c r="G171" s="27"/>
      <c r="H171" s="28"/>
      <c r="I171" s="27"/>
      <c r="J171" s="26"/>
    </row>
    <row r="172" spans="1:10" x14ac:dyDescent="0.25">
      <c r="A172" s="24"/>
      <c r="B172" s="25"/>
      <c r="C172" s="26"/>
      <c r="D172" s="26"/>
      <c r="E172" s="27"/>
      <c r="F172" s="27"/>
      <c r="G172" s="27"/>
      <c r="H172" s="28"/>
      <c r="I172" s="27"/>
      <c r="J172" s="26"/>
    </row>
    <row r="173" spans="1:10" x14ac:dyDescent="0.25">
      <c r="A173" s="24"/>
      <c r="B173" s="25"/>
      <c r="C173" s="26"/>
      <c r="D173" s="26"/>
      <c r="E173" s="27"/>
      <c r="F173" s="27"/>
      <c r="G173" s="27"/>
      <c r="H173" s="28"/>
      <c r="I173" s="27"/>
      <c r="J173" s="26"/>
    </row>
  </sheetData>
  <mergeCells count="4">
    <mergeCell ref="A112:J112"/>
    <mergeCell ref="A78:J78"/>
    <mergeCell ref="A1:J1"/>
    <mergeCell ref="A65:J6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Kaarinan Kaupunki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Loijas Satu</dc:creator>
  <cp:lastModifiedBy>Loijas Satu</cp:lastModifiedBy>
  <dcterms:created xsi:type="dcterms:W3CDTF">2018-07-18T10:49:20Z</dcterms:created>
  <dcterms:modified xsi:type="dcterms:W3CDTF">2018-09-18T09:22:45Z</dcterms:modified>
</cp:coreProperties>
</file>