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antalifi-my.sharepoint.com/personal/riitta_kari_naantali_fi/Documents/"/>
    </mc:Choice>
  </mc:AlternateContent>
  <xr:revisionPtr revIDLastSave="589" documentId="8_{DC413CB1-ECFE-42A9-89DF-DF8ABB766309}" xr6:coauthVersionLast="45" xr6:coauthVersionMax="45" xr10:uidLastSave="{389E18C8-E3F0-4F2D-B3E3-84AE3335AEDF}"/>
  <bookViews>
    <workbookView xWindow="-120" yWindow="-120" windowWidth="29040" windowHeight="176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5" i="1" l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49" i="1" l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109" i="1" l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</calcChain>
</file>

<file path=xl/sharedStrings.xml><?xml version="1.0" encoding="utf-8"?>
<sst xmlns="http://schemas.openxmlformats.org/spreadsheetml/2006/main" count="345" uniqueCount="262">
  <si>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</si>
  <si>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</si>
  <si>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</si>
  <si>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</si>
  <si>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</si>
  <si>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</si>
  <si>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</si>
  <si>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</si>
  <si>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</si>
  <si>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x</t>
  </si>
  <si>
    <t>DVD</t>
  </si>
  <si>
    <t>Blu-ray</t>
  </si>
  <si>
    <t>Niteitä</t>
  </si>
  <si>
    <t>Ei lainattavissa</t>
  </si>
  <si>
    <t xml:space="preserve">Pukija </t>
  </si>
  <si>
    <t xml:space="preserve">Bolla </t>
  </si>
  <si>
    <t xml:space="preserve">Pääteasema Auschwitz : selviytyjän muistiinpanot leiriltä </t>
  </si>
  <si>
    <t xml:space="preserve">Äitiä ikävä </t>
  </si>
  <si>
    <t xml:space="preserve">Kuun sisar : Tiggyn tarina </t>
  </si>
  <si>
    <t xml:space="preserve">LOIRI. </t>
  </si>
  <si>
    <t xml:space="preserve">Paperilla toinen </t>
  </si>
  <si>
    <t xml:space="preserve">Koirapuisto </t>
  </si>
  <si>
    <t xml:space="preserve">Idiootit ympärilläni : kuinka ymmärtää muita ja itseään </t>
  </si>
  <si>
    <t xml:space="preserve">Elämänlanka </t>
  </si>
  <si>
    <t xml:space="preserve">Pisara veressä </t>
  </si>
  <si>
    <t xml:space="preserve">Suurin niistä on rakkaus : Kirsti Paakkasen tarina </t>
  </si>
  <si>
    <t xml:space="preserve">Aino Sibelius </t>
  </si>
  <si>
    <t xml:space="preserve">Auschwitzin tatuoija </t>
  </si>
  <si>
    <t xml:space="preserve">Soopeli </t>
  </si>
  <si>
    <t xml:space="preserve">Aavekentät </t>
  </si>
  <si>
    <t xml:space="preserve">Arkea ja juhlaa Katajamäellä </t>
  </si>
  <si>
    <t xml:space="preserve">Tyttären varjo </t>
  </si>
  <si>
    <t xml:space="preserve">Lukitut ovet </t>
  </si>
  <si>
    <t xml:space="preserve">Neloset : Jouppilan sisarusten tarina </t>
  </si>
  <si>
    <t xml:space="preserve">Cilkan tarina </t>
  </si>
  <si>
    <t xml:space="preserve">Perhosten huone </t>
  </si>
  <si>
    <t xml:space="preserve">Anteeksiannon houkutus </t>
  </si>
  <si>
    <t xml:space="preserve">Polta nämä kirjeet </t>
  </si>
  <si>
    <t xml:space="preserve">Minun tarinani </t>
  </si>
  <si>
    <t xml:space="preserve">Kun kuningas kuolee </t>
  </si>
  <si>
    <t xml:space="preserve">Syy tappaa </t>
  </si>
  <si>
    <t xml:space="preserve">Isän kädestä : Lauri Huovisen ensimmäinen elämä </t>
  </si>
  <si>
    <t xml:space="preserve">Putinin trollit : tositarinoita Venäjän infosodan rintamilta </t>
  </si>
  <si>
    <t xml:space="preserve">Auringon sisar. </t>
  </si>
  <si>
    <t xml:space="preserve">Veitsi </t>
  </si>
  <si>
    <t xml:space="preserve">Normaaleja ihmisiä </t>
  </si>
  <si>
    <t xml:space="preserve">Satutettu lapsi </t>
  </si>
  <si>
    <t xml:space="preserve">Loppusanat </t>
  </si>
  <si>
    <t xml:space="preserve">Evelynin seitsemän kuolemaa </t>
  </si>
  <si>
    <t xml:space="preserve">Näkymättömät naiset : näin tilastot paljastavat miten maailma on suunniteltu miehille </t>
  </si>
  <si>
    <t xml:space="preserve">Annos eurolla : hyvää ruokaa sinulle, lompakollesi ja maapallolle </t>
  </si>
  <si>
    <t xml:space="preserve">Sinun puolestasi vuodatettu </t>
  </si>
  <si>
    <t xml:space="preserve">Masennuksen biologia : evoluutiopsykologinen näkökulma masennukseen </t>
  </si>
  <si>
    <t xml:space="preserve">Suhteellisen vapaata </t>
  </si>
  <si>
    <t xml:space="preserve">Lähikaupan nainen </t>
  </si>
  <si>
    <t xml:space="preserve">Veriappelsiini </t>
  </si>
  <si>
    <t xml:space="preserve">Neitsytpolku </t>
  </si>
  <si>
    <t xml:space="preserve">Karhuryhmä </t>
  </si>
  <si>
    <t xml:space="preserve">Olive Kitteridge </t>
  </si>
  <si>
    <t xml:space="preserve">Uusia lukuja ja onnellisia loppuja </t>
  </si>
  <si>
    <t xml:space="preserve">Miten sijoitan pörssiosakkeisiin </t>
  </si>
  <si>
    <t xml:space="preserve">Sinä olet suruni : kertomus sotalapsesta ja sotalapsen lapsesta </t>
  </si>
  <si>
    <t xml:space="preserve">Voimana toivo </t>
  </si>
  <si>
    <t xml:space="preserve">Yliaika </t>
  </si>
  <si>
    <t xml:space="preserve">Huipputuloiset : Suomen rikkain promille </t>
  </si>
  <si>
    <t xml:space="preserve">Villasukkien uusi vuosi </t>
  </si>
  <si>
    <t xml:space="preserve">Rikkaruoho : viimeinen kirje isälle </t>
  </si>
  <si>
    <t xml:space="preserve">Ankeriaan testamentti : pojasta, isästä ja maailman arvoituksellisimmasta kalasta </t>
  </si>
  <si>
    <t xml:space="preserve">PaaPiin kaavakirja naisille </t>
  </si>
  <si>
    <t xml:space="preserve">Jörn Donner, kuinka te kehtaatte </t>
  </si>
  <si>
    <t xml:space="preserve">Naistenkutsut. </t>
  </si>
  <si>
    <t>Mustonen, Enni, kirjoittaja.</t>
  </si>
  <si>
    <t>Statovci, Pajtim, kirjoittaja.</t>
  </si>
  <si>
    <t>Wind, Eddy de, kirjoittaja.</t>
  </si>
  <si>
    <t>Huovinen, Eero, kirjoittaja.</t>
  </si>
  <si>
    <t>Riley, Lucinda, kirjoittaja.</t>
  </si>
  <si>
    <t>Tervo, Jari, kirjoittaja.</t>
  </si>
  <si>
    <t>Sjöholm, Emmi-Liia, kirjoittaja.</t>
  </si>
  <si>
    <t>Oksanen, Sofi, kirjoittaja.</t>
  </si>
  <si>
    <t>Erikson, Thomas, kirjoittaja.</t>
  </si>
  <si>
    <t>Nuotio, Eppu, kirjoittaja.</t>
  </si>
  <si>
    <t>Jokinen, Seppo, kirjoittaja.</t>
  </si>
  <si>
    <t>Paavilainen, Ulla-Maija, kirjoittaja.</t>
  </si>
  <si>
    <t>Konttinen, Riitta, kirjoittaja.</t>
  </si>
  <si>
    <t>Morris, Heather, kirjoittaja.</t>
  </si>
  <si>
    <t>Mäki, Reijo, kirjoittaja.</t>
  </si>
  <si>
    <t>Griffiths, Elly, kirjoittaja.</t>
  </si>
  <si>
    <t>Kivelä, Anneli, kirjoittaja.</t>
  </si>
  <si>
    <t>Ferrante, Elena, kirjoittaja.</t>
  </si>
  <si>
    <t>Ware, Ruth, kirjoittaja.</t>
  </si>
  <si>
    <t>Jouppila, Helena, kirjoittaja.</t>
  </si>
  <si>
    <t>Leon, Donna, kirjoittaja.</t>
  </si>
  <si>
    <t>Schulman, Alex, kirjoittaja.</t>
  </si>
  <si>
    <t>Obama, Michelle, kirjoittaja.</t>
  </si>
  <si>
    <t>Backman, Elina, kirjoittaja.</t>
  </si>
  <si>
    <t>Sipilä, Jarkko, kirjoittaja.</t>
  </si>
  <si>
    <t>Huovinen, Sakari, kirjoittaja.</t>
  </si>
  <si>
    <t>Aro, Jessikka, kirjoittaja.</t>
  </si>
  <si>
    <t>Riley, Lucinda</t>
  </si>
  <si>
    <t>Nesbø, Jo, kirjoittaja.</t>
  </si>
  <si>
    <t>Rooney, Sally, kirjoittaja.</t>
  </si>
  <si>
    <t>Hayden, Torey, kirjoittaja.</t>
  </si>
  <si>
    <t>Ahern, Cecelia, kirjoittaja.</t>
  </si>
  <si>
    <t>Turton, Stuart, kirjoittaja.</t>
  </si>
  <si>
    <t>Criado-Perez, Caroline, kirjoittaja.</t>
  </si>
  <si>
    <t>Olvenmark, Hanna, kirjoittaja.</t>
  </si>
  <si>
    <t>Rantsi, Niko, kirjoittaja.</t>
  </si>
  <si>
    <t>Rantala, Markus J., kirjoittaja.</t>
  </si>
  <si>
    <t>Suominen, Riikka, kirjoittaja.</t>
  </si>
  <si>
    <t>Murata, Sayaka, kirjoittaja.</t>
  </si>
  <si>
    <t>Tyce, Harriet, kirjoittaja.</t>
  </si>
  <si>
    <t>Teir, Philip, kirjoittaja.</t>
  </si>
  <si>
    <t>Gustafsberg, Harri, kirjoittaja.</t>
  </si>
  <si>
    <t>Strout, Elizabeth, kirjoittaja.</t>
  </si>
  <si>
    <t>Colgan, Jenny, kirjoittaja.</t>
  </si>
  <si>
    <t>Saario, Seppo, kirjoittaja.</t>
  </si>
  <si>
    <t>Takanen, Anna, kirjoittaja.</t>
  </si>
  <si>
    <t>Kallio, Maaret, kirjoittaja.</t>
  </si>
  <si>
    <t>Leino, Piia, kirjoittaja.</t>
  </si>
  <si>
    <t>Kantola, Anu, kirjoittaja.</t>
  </si>
  <si>
    <t>Laitinen, Niina, kirjoittaja, kuvittaja.</t>
  </si>
  <si>
    <t>Gabrielsson, Otto, kirjoittaja.</t>
  </si>
  <si>
    <t>Svensson, Patrik, kirjoittaja.</t>
  </si>
  <si>
    <t>Adolfsson, Maria, kirjoittaja.</t>
  </si>
  <si>
    <t>Isopahkala, Paula, kirjoittaja.</t>
  </si>
  <si>
    <t>Ekholm, Kai, kirjoittaja, valokuvaaja.</t>
  </si>
  <si>
    <t>Pakkanen, Outi</t>
  </si>
  <si>
    <t>99.139</t>
  </si>
  <si>
    <t>99.12</t>
  </si>
  <si>
    <t>77.492</t>
  </si>
  <si>
    <t>99.16</t>
  </si>
  <si>
    <t>99.1</t>
  </si>
  <si>
    <t>07</t>
  </si>
  <si>
    <t>32.3</t>
  </si>
  <si>
    <t>68.22</t>
  </si>
  <si>
    <t>59.563</t>
  </si>
  <si>
    <t>35.7</t>
  </si>
  <si>
    <t>36.22</t>
  </si>
  <si>
    <t>17.3</t>
  </si>
  <si>
    <t>36.15</t>
  </si>
  <si>
    <t>65.43</t>
  </si>
  <si>
    <t>58.1409</t>
  </si>
  <si>
    <t>65.42</t>
  </si>
  <si>
    <t xml:space="preserve">Joker </t>
  </si>
  <si>
    <t xml:space="preserve">Once upon a time... in Hollywood </t>
  </si>
  <si>
    <t xml:space="preserve">Downton Abbey : the movie </t>
  </si>
  <si>
    <t xml:space="preserve">Judy </t>
  </si>
  <si>
    <t xml:space="preserve">Veitset esiin : kaikki ovat epäiltyjä </t>
  </si>
  <si>
    <t xml:space="preserve">Fingerpori </t>
  </si>
  <si>
    <t xml:space="preserve">Ad Astra </t>
  </si>
  <si>
    <t xml:space="preserve">Koirat eivät käytä housuja </t>
  </si>
  <si>
    <t xml:space="preserve">Olen kuka haluat </t>
  </si>
  <si>
    <t xml:space="preserve">Terminator : dark fate </t>
  </si>
  <si>
    <t xml:space="preserve">Jojo Rabbit </t>
  </si>
  <si>
    <t xml:space="preserve">And then we danced </t>
  </si>
  <si>
    <t xml:space="preserve">Rambo : last blood </t>
  </si>
  <si>
    <t xml:space="preserve">Teräsleidit </t>
  </si>
  <si>
    <t xml:space="preserve">High life </t>
  </si>
  <si>
    <t xml:space="preserve">Doctor Sleep </t>
  </si>
  <si>
    <t xml:space="preserve">The dead don't die </t>
  </si>
  <si>
    <t xml:space="preserve">Jumanji: the next level </t>
  </si>
  <si>
    <t xml:space="preserve">Star wars : the rise of Skywalker </t>
  </si>
  <si>
    <t>Vaskin varatuimmat kesäkuu 2020</t>
  </si>
  <si>
    <t xml:space="preserve">Hopeasiivet </t>
  </si>
  <si>
    <t>Läckberg, Camilla, kirjoittaja.</t>
  </si>
  <si>
    <t xml:space="preserve">Meren ja pirun välissä </t>
  </si>
  <si>
    <t xml:space="preserve">Uhri 2117 </t>
  </si>
  <si>
    <t>Adler-Olsen, Jussi, kirjoittaja.</t>
  </si>
  <si>
    <t xml:space="preserve">Toscanan tytöt </t>
  </si>
  <si>
    <t>Spielman, Lori Nelson, kirjoittaja.</t>
  </si>
  <si>
    <t xml:space="preserve">Syntipukki </t>
  </si>
  <si>
    <t>Sarenbrant, Sofie, kirjoittaja.</t>
  </si>
  <si>
    <t xml:space="preserve">Hyvitys </t>
  </si>
  <si>
    <t>Tuominen, Arttu, kirjoittaja.</t>
  </si>
  <si>
    <t xml:space="preserve">Siniviittainen nainen. </t>
  </si>
  <si>
    <t>Griffiths, Elly kirjoittaja</t>
  </si>
  <si>
    <t xml:space="preserve">Kun taivas tummuu. </t>
  </si>
  <si>
    <t>Jungstedt, Mari</t>
  </si>
  <si>
    <t xml:space="preserve">Aina on Toivoa </t>
  </si>
  <si>
    <t>Lindgren, Minna, kirjoittaja.</t>
  </si>
  <si>
    <t xml:space="preserve">Määmatka ja muita sinkkuelämän ihmeitä </t>
  </si>
  <si>
    <t>Rönkkönen, Henriikka, kirjoittaja.</t>
  </si>
  <si>
    <t xml:space="preserve">Peilimies. </t>
  </si>
  <si>
    <t>Kepler, Lars kirjoittaja</t>
  </si>
  <si>
    <t xml:space="preserve">Laiton lapsi : värikäs nuoruuteni Etelä-Afrikassa </t>
  </si>
  <si>
    <t>Noah, Trevor, kirjoittaja.</t>
  </si>
  <si>
    <t xml:space="preserve">Pimeät tunnit </t>
  </si>
  <si>
    <t>Vuoksenmaa, Johanna, kirjoittaja.</t>
  </si>
  <si>
    <t xml:space="preserve">Varjokuvat. </t>
  </si>
  <si>
    <t>Grebe, Camilla kirjoittaja</t>
  </si>
  <si>
    <t xml:space="preserve">Musta perhonen </t>
  </si>
  <si>
    <t>Jansson, Anna, kirjoittaja.</t>
  </si>
  <si>
    <t xml:space="preserve">Vesitanssija </t>
  </si>
  <si>
    <t>Coates, Ta-Nehisi, kirjoittaja.</t>
  </si>
  <si>
    <t xml:space="preserve">Jälkikaiku. </t>
  </si>
  <si>
    <t>Lehtolainen, Leena kirjoittaja</t>
  </si>
  <si>
    <t xml:space="preserve">Retkipaikka : uudet seikkailut </t>
  </si>
  <si>
    <t xml:space="preserve">Kaikessa hiljaisuudessa. </t>
  </si>
  <si>
    <t>Sten, Viveca kirjoittaja</t>
  </si>
  <si>
    <t xml:space="preserve">Erakot : omintakeisten suomalaisten elämäntarinoita </t>
  </si>
  <si>
    <t>Peltonen, Milla, kirjoittaja, haastattelija.</t>
  </si>
  <si>
    <t xml:space="preserve">Kimppakämppä </t>
  </si>
  <si>
    <t>O'Leary, Beth, kirjoittaja.</t>
  </si>
  <si>
    <t xml:space="preserve">Tähtien antaja. </t>
  </si>
  <si>
    <t>Moyes Jojo kirjoittaja</t>
  </si>
  <si>
    <t>42</t>
  </si>
  <si>
    <t xml:space="preserve">Parasite </t>
  </si>
  <si>
    <t>Frozen. II /</t>
  </si>
  <si>
    <t xml:space="preserve">Gentlemen (dvd). </t>
  </si>
  <si>
    <t xml:space="preserve">The Lighthouse </t>
  </si>
  <si>
    <t xml:space="preserve">Jojo rabbit </t>
  </si>
  <si>
    <t xml:space="preserve">Emma (dvd). </t>
  </si>
  <si>
    <t xml:space="preserve">Mr. Jones (dvd). </t>
  </si>
  <si>
    <t xml:space="preserve">Capone (dvd). </t>
  </si>
  <si>
    <t xml:space="preserve">Se mieletön remppa </t>
  </si>
  <si>
    <t xml:space="preserve">Invisible man (2020) (blu-ray). </t>
  </si>
  <si>
    <t xml:space="preserve">Color out of space </t>
  </si>
  <si>
    <t xml:space="preserve">1917. </t>
  </si>
  <si>
    <t xml:space="preserve">Gentlemen (blu-ray). </t>
  </si>
  <si>
    <t>Zombieland: Double Tap</t>
  </si>
  <si>
    <t>Peanut butter falcon</t>
  </si>
  <si>
    <t>Bloodshot</t>
  </si>
  <si>
    <t>Hiljaisuuden rikkojat</t>
  </si>
  <si>
    <t>Escape from Pretoria</t>
  </si>
  <si>
    <t>A hidden life</t>
  </si>
  <si>
    <t>Hunt</t>
  </si>
  <si>
    <t>Donbass</t>
  </si>
  <si>
    <t>Spider in the web</t>
  </si>
  <si>
    <t>Jesus rolls</t>
  </si>
  <si>
    <t>Great war</t>
  </si>
  <si>
    <t>Grudge</t>
  </si>
  <si>
    <t>Hope gap</t>
  </si>
  <si>
    <t>Nora Roberts: Syntinen viattomuus</t>
  </si>
  <si>
    <t>Birds of prey</t>
  </si>
  <si>
    <t>Guns Akimbo</t>
  </si>
  <si>
    <t>The Nightingale</t>
  </si>
  <si>
    <t>Fingerpori</t>
  </si>
  <si>
    <t>Beautiful day in the neighborhood</t>
  </si>
  <si>
    <t>Bad boys for life</t>
  </si>
  <si>
    <t>Light of my life</t>
  </si>
  <si>
    <t>Kärsimys ja kunnia</t>
  </si>
  <si>
    <t xml:space="preserve">Spider-Man : far from home </t>
  </si>
  <si>
    <t>Freaks</t>
  </si>
  <si>
    <t>Charlien enkelit</t>
  </si>
  <si>
    <t>Richard Jewell</t>
  </si>
  <si>
    <t>Crawl</t>
  </si>
  <si>
    <t xml:space="preserve">Terminator: Dark Fate </t>
  </si>
  <si>
    <t xml:space="preserve">Iron sky : the coming race </t>
  </si>
  <si>
    <t>Bloodline</t>
  </si>
  <si>
    <t>Last Christmas</t>
  </si>
  <si>
    <t>First love</t>
  </si>
  <si>
    <t>Wild Rose</t>
  </si>
  <si>
    <t>Ready or not</t>
  </si>
  <si>
    <t>Queen and Slim</t>
  </si>
  <si>
    <t>Grudge (2020)</t>
  </si>
  <si>
    <t>Perfect</t>
  </si>
  <si>
    <t xml:space="preserve">Cold blood legacy </t>
  </si>
  <si>
    <t>Booksmart</t>
  </si>
  <si>
    <t>In fabric</t>
  </si>
  <si>
    <t>Rabid</t>
  </si>
  <si>
    <t>Saints of war</t>
  </si>
  <si>
    <t xml:space="preserve">Jay &amp; Silent Bob reboot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</si>
</sst>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3" borderId="1" xfId="0" applyFont="1" applyFill="1" applyBorder="1"/>
    <xf numFmtId="0" fontId="0" fillId="0" borderId="2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"/>
  <sheetViews>
    <sheetView tabSelected="1" workbookViewId="0">
      <selection activeCell="S161" sqref="S161"/>
    </sheetView>
  </sheetViews>
  <sheetFormatPr defaultRowHeight="15" x14ac:dyDescent="0.25"/>
  <cols>
    <col min="2" max="2" width="9.140625" style="8"/>
    <col min="3" max="3" width="37" customWidth="1"/>
    <col min="4" max="4" width="16.28515625" customWidth="1"/>
    <col min="5" max="5" width="10.140625" customWidth="1"/>
    <col min="6" max="6" width="10.28515625" customWidth="1"/>
    <col min="8" max="8" width="12" customWidth="1"/>
    <col min="9" max="9" width="10.28515625" customWidth="1"/>
    <col min="10" max="10" width="9.7109375" customWidth="1"/>
  </cols>
  <sheetData>
    <row r="1" spans="1:12" x14ac:dyDescent="0.25">
      <c r="A1" t="s">
        <v>162</v>
      </c>
    </row>
    <row r="3" spans="1:12" ht="45" x14ac:dyDescent="0.25">
      <c r="A3" s="1"/>
      <c r="B3" s="9" t="s">
        <v>0</v>
      </c>
      <c r="C3" s="4" t="s">
        <v>2</v>
      </c>
      <c r="D3" s="4" t="s">
        <v>1</v>
      </c>
      <c r="E3" s="3" t="s">
        <v>3</v>
      </c>
      <c r="F3" s="5" t="s">
        <v>12</v>
      </c>
      <c r="G3" s="5" t="s">
        <v>5</v>
      </c>
      <c r="H3" s="5" t="s">
        <v>13</v>
      </c>
      <c r="I3" s="5" t="s">
        <v>4</v>
      </c>
      <c r="J3" s="5" t="s">
        <v>6</v>
      </c>
      <c r="K3" s="5" t="s">
        <v>7</v>
      </c>
      <c r="L3" s="5" t="s">
        <v>8</v>
      </c>
    </row>
    <row r="4" spans="1:12" x14ac:dyDescent="0.25">
      <c r="A4" s="6">
        <v>1</v>
      </c>
      <c r="B4" s="16"/>
      <c r="C4" s="6" t="s">
        <v>14</v>
      </c>
      <c r="D4" s="6" t="s">
        <v>71</v>
      </c>
      <c r="E4" s="6">
        <v>754</v>
      </c>
      <c r="F4" s="6">
        <v>104</v>
      </c>
      <c r="G4" s="6">
        <v>14</v>
      </c>
      <c r="H4" s="6">
        <v>3</v>
      </c>
      <c r="I4" s="6">
        <f>F4-G4-H4</f>
        <v>87</v>
      </c>
      <c r="J4" s="7">
        <f>E4/I4</f>
        <v>8.6666666666666661</v>
      </c>
      <c r="K4" s="15"/>
      <c r="L4" s="6"/>
    </row>
    <row r="5" spans="1:12" x14ac:dyDescent="0.25">
      <c r="A5" s="6">
        <v>2</v>
      </c>
      <c r="B5" s="16"/>
      <c r="C5" s="6" t="s">
        <v>163</v>
      </c>
      <c r="D5" s="6" t="s">
        <v>164</v>
      </c>
      <c r="E5" s="6">
        <v>629</v>
      </c>
      <c r="F5" s="6">
        <v>84</v>
      </c>
      <c r="G5" s="6">
        <v>13</v>
      </c>
      <c r="H5" s="6">
        <v>3</v>
      </c>
      <c r="I5" s="6">
        <f t="shared" ref="I5:I68" si="0">F5-G5-H5</f>
        <v>68</v>
      </c>
      <c r="J5" s="7">
        <f t="shared" ref="J5:J68" si="1">E5/I5</f>
        <v>9.25</v>
      </c>
      <c r="K5" s="15"/>
      <c r="L5" s="6"/>
    </row>
    <row r="6" spans="1:12" x14ac:dyDescent="0.25">
      <c r="A6" s="6">
        <v>3</v>
      </c>
      <c r="B6" s="16" t="s">
        <v>127</v>
      </c>
      <c r="C6" s="6" t="s">
        <v>16</v>
      </c>
      <c r="D6" s="6" t="s">
        <v>73</v>
      </c>
      <c r="E6" s="6">
        <v>459</v>
      </c>
      <c r="F6" s="6">
        <v>56</v>
      </c>
      <c r="G6" s="6">
        <v>4</v>
      </c>
      <c r="H6" s="6">
        <v>3</v>
      </c>
      <c r="I6" s="6">
        <f t="shared" si="0"/>
        <v>49</v>
      </c>
      <c r="J6" s="7">
        <f t="shared" si="1"/>
        <v>9.3673469387755102</v>
      </c>
      <c r="K6" s="15"/>
      <c r="L6" s="6"/>
    </row>
    <row r="7" spans="1:12" x14ac:dyDescent="0.25">
      <c r="A7" s="11">
        <v>4</v>
      </c>
      <c r="B7" s="13"/>
      <c r="C7" s="11" t="s">
        <v>15</v>
      </c>
      <c r="D7" s="11" t="s">
        <v>72</v>
      </c>
      <c r="E7" s="11">
        <v>421</v>
      </c>
      <c r="F7" s="11">
        <v>98</v>
      </c>
      <c r="G7" s="11">
        <v>3</v>
      </c>
      <c r="H7" s="11">
        <v>3</v>
      </c>
      <c r="I7" s="11">
        <f t="shared" si="0"/>
        <v>92</v>
      </c>
      <c r="J7" s="12">
        <f t="shared" si="1"/>
        <v>4.5760869565217392</v>
      </c>
      <c r="K7" s="14"/>
      <c r="L7" s="11"/>
    </row>
    <row r="8" spans="1:12" x14ac:dyDescent="0.25">
      <c r="A8" s="6">
        <v>5</v>
      </c>
      <c r="B8" s="16"/>
      <c r="C8" s="6" t="s">
        <v>18</v>
      </c>
      <c r="D8" s="6" t="s">
        <v>75</v>
      </c>
      <c r="E8" s="6">
        <v>400</v>
      </c>
      <c r="F8" s="6">
        <v>79</v>
      </c>
      <c r="G8" s="6">
        <v>14</v>
      </c>
      <c r="H8" s="6">
        <v>2</v>
      </c>
      <c r="I8" s="6">
        <f t="shared" si="0"/>
        <v>63</v>
      </c>
      <c r="J8" s="7">
        <f t="shared" si="1"/>
        <v>6.3492063492063489</v>
      </c>
      <c r="K8" s="15"/>
      <c r="L8" s="6"/>
    </row>
    <row r="9" spans="1:12" x14ac:dyDescent="0.25">
      <c r="A9" s="6">
        <v>6</v>
      </c>
      <c r="B9" s="16" t="s">
        <v>128</v>
      </c>
      <c r="C9" s="6" t="s">
        <v>17</v>
      </c>
      <c r="D9" s="6" t="s">
        <v>74</v>
      </c>
      <c r="E9" s="6">
        <v>393</v>
      </c>
      <c r="F9" s="6">
        <v>56</v>
      </c>
      <c r="G9" s="6">
        <v>9</v>
      </c>
      <c r="H9" s="6">
        <v>3</v>
      </c>
      <c r="I9" s="6">
        <f t="shared" si="0"/>
        <v>44</v>
      </c>
      <c r="J9" s="7">
        <f t="shared" si="1"/>
        <v>8.9318181818181817</v>
      </c>
      <c r="K9" s="15"/>
      <c r="L9" s="6"/>
    </row>
    <row r="10" spans="1:12" x14ac:dyDescent="0.25">
      <c r="A10" s="6">
        <v>7</v>
      </c>
      <c r="B10" s="16" t="s">
        <v>130</v>
      </c>
      <c r="C10" s="6" t="s">
        <v>25</v>
      </c>
      <c r="D10" s="6" t="s">
        <v>82</v>
      </c>
      <c r="E10" s="6">
        <v>391</v>
      </c>
      <c r="F10" s="6">
        <v>51</v>
      </c>
      <c r="G10" s="6">
        <v>8</v>
      </c>
      <c r="H10" s="6">
        <v>3</v>
      </c>
      <c r="I10" s="6">
        <f t="shared" si="0"/>
        <v>40</v>
      </c>
      <c r="J10" s="7">
        <f t="shared" si="1"/>
        <v>9.7750000000000004</v>
      </c>
      <c r="K10" s="15"/>
      <c r="L10" s="6"/>
    </row>
    <row r="11" spans="1:12" x14ac:dyDescent="0.25">
      <c r="A11" s="6">
        <v>8</v>
      </c>
      <c r="B11" s="16"/>
      <c r="C11" s="6" t="s">
        <v>39</v>
      </c>
      <c r="D11" s="6" t="s">
        <v>94</v>
      </c>
      <c r="E11" s="6">
        <v>371</v>
      </c>
      <c r="F11" s="6">
        <v>50</v>
      </c>
      <c r="G11" s="6">
        <v>13</v>
      </c>
      <c r="H11" s="6">
        <v>1</v>
      </c>
      <c r="I11" s="6">
        <f t="shared" si="0"/>
        <v>36</v>
      </c>
      <c r="J11" s="7">
        <f t="shared" si="1"/>
        <v>10.305555555555555</v>
      </c>
      <c r="K11" s="15"/>
      <c r="L11" s="6"/>
    </row>
    <row r="12" spans="1:12" x14ac:dyDescent="0.25">
      <c r="A12" s="6">
        <v>9</v>
      </c>
      <c r="B12" s="16"/>
      <c r="C12" s="6" t="s">
        <v>28</v>
      </c>
      <c r="D12" s="6" t="s">
        <v>85</v>
      </c>
      <c r="E12" s="6">
        <v>370</v>
      </c>
      <c r="F12" s="6">
        <v>83</v>
      </c>
      <c r="G12" s="6">
        <v>20</v>
      </c>
      <c r="H12" s="6">
        <v>2</v>
      </c>
      <c r="I12" s="6">
        <f t="shared" si="0"/>
        <v>61</v>
      </c>
      <c r="J12" s="7">
        <f t="shared" si="1"/>
        <v>6.0655737704918034</v>
      </c>
      <c r="K12" s="15"/>
      <c r="L12" s="6"/>
    </row>
    <row r="13" spans="1:12" x14ac:dyDescent="0.25">
      <c r="A13" s="6">
        <v>10</v>
      </c>
      <c r="B13" s="16"/>
      <c r="C13" s="6" t="s">
        <v>20</v>
      </c>
      <c r="D13" s="6" t="s">
        <v>77</v>
      </c>
      <c r="E13" s="6">
        <v>360</v>
      </c>
      <c r="F13" s="6">
        <v>70</v>
      </c>
      <c r="G13" s="6">
        <v>3</v>
      </c>
      <c r="H13" s="6">
        <v>3</v>
      </c>
      <c r="I13" s="6">
        <f t="shared" si="0"/>
        <v>64</v>
      </c>
      <c r="J13" s="7">
        <f t="shared" si="1"/>
        <v>5.625</v>
      </c>
      <c r="K13" s="15"/>
      <c r="L13" s="6"/>
    </row>
    <row r="14" spans="1:12" x14ac:dyDescent="0.25">
      <c r="A14" s="6">
        <v>11</v>
      </c>
      <c r="B14" s="16"/>
      <c r="C14" s="6" t="s">
        <v>22</v>
      </c>
      <c r="D14" s="6" t="s">
        <v>79</v>
      </c>
      <c r="E14" s="6">
        <v>340</v>
      </c>
      <c r="F14" s="6">
        <v>68</v>
      </c>
      <c r="G14" s="6"/>
      <c r="H14" s="6">
        <v>2</v>
      </c>
      <c r="I14" s="6">
        <f t="shared" si="0"/>
        <v>66</v>
      </c>
      <c r="J14" s="7">
        <f t="shared" si="1"/>
        <v>5.1515151515151514</v>
      </c>
      <c r="K14" s="15"/>
      <c r="L14" s="6"/>
    </row>
    <row r="15" spans="1:12" x14ac:dyDescent="0.25">
      <c r="A15" s="11">
        <v>12</v>
      </c>
      <c r="B15" s="13" t="s">
        <v>129</v>
      </c>
      <c r="C15" s="11" t="s">
        <v>19</v>
      </c>
      <c r="D15" s="11" t="s">
        <v>76</v>
      </c>
      <c r="E15" s="11">
        <v>334</v>
      </c>
      <c r="F15" s="11">
        <v>85</v>
      </c>
      <c r="G15" s="11">
        <v>1</v>
      </c>
      <c r="H15" s="11">
        <v>1</v>
      </c>
      <c r="I15" s="11">
        <f t="shared" si="0"/>
        <v>83</v>
      </c>
      <c r="J15" s="12">
        <f t="shared" si="1"/>
        <v>4.024096385542169</v>
      </c>
      <c r="K15" s="14"/>
      <c r="L15" s="11"/>
    </row>
    <row r="16" spans="1:12" x14ac:dyDescent="0.25">
      <c r="A16" s="6">
        <v>13</v>
      </c>
      <c r="B16" s="16"/>
      <c r="C16" s="6" t="s">
        <v>37</v>
      </c>
      <c r="D16" s="6" t="s">
        <v>92</v>
      </c>
      <c r="E16" s="6">
        <v>318</v>
      </c>
      <c r="F16" s="6">
        <v>41</v>
      </c>
      <c r="G16" s="6">
        <v>8</v>
      </c>
      <c r="H16" s="6">
        <v>3</v>
      </c>
      <c r="I16" s="6">
        <f t="shared" si="0"/>
        <v>30</v>
      </c>
      <c r="J16" s="7">
        <f t="shared" si="1"/>
        <v>10.6</v>
      </c>
      <c r="K16" s="15"/>
      <c r="L16" s="6"/>
    </row>
    <row r="17" spans="1:12" x14ac:dyDescent="0.25">
      <c r="A17" s="11">
        <v>14</v>
      </c>
      <c r="B17" s="13"/>
      <c r="C17" s="11" t="s">
        <v>21</v>
      </c>
      <c r="D17" s="11" t="s">
        <v>78</v>
      </c>
      <c r="E17" s="11">
        <v>310</v>
      </c>
      <c r="F17" s="11">
        <v>112</v>
      </c>
      <c r="G17" s="11">
        <v>5</v>
      </c>
      <c r="H17" s="11">
        <v>2</v>
      </c>
      <c r="I17" s="11">
        <f t="shared" si="0"/>
        <v>105</v>
      </c>
      <c r="J17" s="12">
        <f t="shared" si="1"/>
        <v>2.9523809523809526</v>
      </c>
      <c r="K17" s="14"/>
      <c r="L17" s="11"/>
    </row>
    <row r="18" spans="1:12" x14ac:dyDescent="0.25">
      <c r="A18" s="11">
        <v>15</v>
      </c>
      <c r="B18" s="13"/>
      <c r="C18" s="11" t="s">
        <v>43</v>
      </c>
      <c r="D18" s="18" t="s">
        <v>98</v>
      </c>
      <c r="E18" s="11">
        <v>310</v>
      </c>
      <c r="F18" s="11">
        <v>74</v>
      </c>
      <c r="G18" s="11"/>
      <c r="H18" s="11"/>
      <c r="I18" s="11">
        <f t="shared" si="0"/>
        <v>74</v>
      </c>
      <c r="J18" s="12">
        <f t="shared" si="1"/>
        <v>4.1891891891891895</v>
      </c>
      <c r="K18" s="14" t="s">
        <v>9</v>
      </c>
      <c r="L18" s="11"/>
    </row>
    <row r="19" spans="1:12" x14ac:dyDescent="0.25">
      <c r="A19" s="6">
        <v>16</v>
      </c>
      <c r="B19" s="16"/>
      <c r="C19" s="6" t="s">
        <v>35</v>
      </c>
      <c r="D19" s="6" t="s">
        <v>75</v>
      </c>
      <c r="E19" s="6">
        <v>309</v>
      </c>
      <c r="F19" s="6">
        <v>70</v>
      </c>
      <c r="G19" s="6">
        <v>26</v>
      </c>
      <c r="H19" s="6">
        <v>2</v>
      </c>
      <c r="I19" s="6">
        <f t="shared" si="0"/>
        <v>42</v>
      </c>
      <c r="J19" s="7">
        <f t="shared" si="1"/>
        <v>7.3571428571428568</v>
      </c>
      <c r="K19" s="15"/>
      <c r="L19" s="6"/>
    </row>
    <row r="20" spans="1:12" x14ac:dyDescent="0.25">
      <c r="A20" s="11">
        <v>17</v>
      </c>
      <c r="B20" s="13"/>
      <c r="C20" s="11" t="s">
        <v>24</v>
      </c>
      <c r="D20" s="11" t="s">
        <v>81</v>
      </c>
      <c r="E20" s="11">
        <v>307</v>
      </c>
      <c r="F20" s="11">
        <v>87</v>
      </c>
      <c r="G20" s="11">
        <v>20</v>
      </c>
      <c r="H20" s="11">
        <v>1</v>
      </c>
      <c r="I20" s="11">
        <f t="shared" si="0"/>
        <v>66</v>
      </c>
      <c r="J20" s="12">
        <f t="shared" si="1"/>
        <v>4.6515151515151514</v>
      </c>
      <c r="K20" s="14"/>
      <c r="L20" s="11"/>
    </row>
    <row r="21" spans="1:12" x14ac:dyDescent="0.25">
      <c r="A21" s="6">
        <v>18</v>
      </c>
      <c r="B21" s="16"/>
      <c r="C21" s="6" t="s">
        <v>27</v>
      </c>
      <c r="D21" s="6" t="s">
        <v>84</v>
      </c>
      <c r="E21" s="6">
        <v>294</v>
      </c>
      <c r="F21" s="6">
        <v>61</v>
      </c>
      <c r="G21" s="6">
        <v>4</v>
      </c>
      <c r="H21" s="6">
        <v>1</v>
      </c>
      <c r="I21" s="6">
        <f t="shared" si="0"/>
        <v>56</v>
      </c>
      <c r="J21" s="7">
        <f t="shared" si="1"/>
        <v>5.25</v>
      </c>
      <c r="K21" s="15"/>
      <c r="L21" s="6"/>
    </row>
    <row r="22" spans="1:12" x14ac:dyDescent="0.25">
      <c r="A22" s="11">
        <v>19</v>
      </c>
      <c r="B22" s="13"/>
      <c r="C22" s="11" t="s">
        <v>23</v>
      </c>
      <c r="D22" s="11" t="s">
        <v>80</v>
      </c>
      <c r="E22" s="11">
        <v>287</v>
      </c>
      <c r="F22" s="11">
        <v>118</v>
      </c>
      <c r="G22" s="11">
        <v>26</v>
      </c>
      <c r="H22" s="11">
        <v>2</v>
      </c>
      <c r="I22" s="11">
        <f t="shared" si="0"/>
        <v>90</v>
      </c>
      <c r="J22" s="12">
        <f t="shared" si="1"/>
        <v>3.1888888888888891</v>
      </c>
      <c r="K22" s="14"/>
      <c r="L22" s="11"/>
    </row>
    <row r="23" spans="1:12" x14ac:dyDescent="0.25">
      <c r="A23" s="6">
        <v>20</v>
      </c>
      <c r="B23" s="16" t="s">
        <v>131</v>
      </c>
      <c r="C23" s="6" t="s">
        <v>26</v>
      </c>
      <c r="D23" s="6" t="s">
        <v>83</v>
      </c>
      <c r="E23" s="6">
        <v>287</v>
      </c>
      <c r="F23" s="6">
        <v>57</v>
      </c>
      <c r="G23" s="6">
        <v>3</v>
      </c>
      <c r="H23" s="6">
        <v>2</v>
      </c>
      <c r="I23" s="6">
        <f t="shared" si="0"/>
        <v>52</v>
      </c>
      <c r="J23" s="7">
        <f t="shared" si="1"/>
        <v>5.5192307692307692</v>
      </c>
      <c r="K23" s="15"/>
      <c r="L23" s="6"/>
    </row>
    <row r="24" spans="1:12" x14ac:dyDescent="0.25">
      <c r="A24" s="6">
        <v>21</v>
      </c>
      <c r="B24" s="16"/>
      <c r="C24" s="6" t="s">
        <v>30</v>
      </c>
      <c r="D24" s="6" t="s">
        <v>87</v>
      </c>
      <c r="E24" s="6">
        <v>281</v>
      </c>
      <c r="F24" s="6">
        <v>76</v>
      </c>
      <c r="G24" s="6">
        <v>21</v>
      </c>
      <c r="H24" s="6">
        <v>2</v>
      </c>
      <c r="I24" s="6">
        <f t="shared" si="0"/>
        <v>53</v>
      </c>
      <c r="J24" s="7">
        <f t="shared" si="1"/>
        <v>5.3018867924528301</v>
      </c>
      <c r="K24" s="15"/>
      <c r="L24" s="6"/>
    </row>
    <row r="25" spans="1:12" x14ac:dyDescent="0.25">
      <c r="A25" s="6">
        <v>22</v>
      </c>
      <c r="B25" s="16"/>
      <c r="C25" s="6" t="s">
        <v>31</v>
      </c>
      <c r="D25" s="6" t="s">
        <v>88</v>
      </c>
      <c r="E25" s="6">
        <v>278</v>
      </c>
      <c r="F25" s="6">
        <v>70</v>
      </c>
      <c r="G25" s="6">
        <v>17</v>
      </c>
      <c r="H25" s="6">
        <v>3</v>
      </c>
      <c r="I25" s="6">
        <f t="shared" si="0"/>
        <v>50</v>
      </c>
      <c r="J25" s="7">
        <f t="shared" si="1"/>
        <v>5.56</v>
      </c>
      <c r="K25" s="15"/>
      <c r="L25" s="6"/>
    </row>
    <row r="26" spans="1:12" x14ac:dyDescent="0.25">
      <c r="A26" s="6">
        <v>23</v>
      </c>
      <c r="B26" s="16" t="s">
        <v>131</v>
      </c>
      <c r="C26" s="6" t="s">
        <v>33</v>
      </c>
      <c r="D26" s="6" t="s">
        <v>90</v>
      </c>
      <c r="E26" s="6">
        <v>246</v>
      </c>
      <c r="F26" s="6">
        <v>31</v>
      </c>
      <c r="G26" s="6">
        <v>2</v>
      </c>
      <c r="H26" s="6"/>
      <c r="I26" s="6">
        <f t="shared" si="0"/>
        <v>29</v>
      </c>
      <c r="J26" s="7">
        <f t="shared" si="1"/>
        <v>8.4827586206896548</v>
      </c>
      <c r="K26" s="15"/>
      <c r="L26" s="6"/>
    </row>
    <row r="27" spans="1:12" x14ac:dyDescent="0.25">
      <c r="A27" s="11">
        <v>24</v>
      </c>
      <c r="B27" s="13"/>
      <c r="C27" s="11" t="s">
        <v>29</v>
      </c>
      <c r="D27" s="11" t="s">
        <v>86</v>
      </c>
      <c r="E27" s="11">
        <v>244</v>
      </c>
      <c r="F27" s="11">
        <v>75</v>
      </c>
      <c r="G27" s="11">
        <v>18</v>
      </c>
      <c r="H27" s="11">
        <v>2</v>
      </c>
      <c r="I27" s="11">
        <f t="shared" si="0"/>
        <v>55</v>
      </c>
      <c r="J27" s="12">
        <f t="shared" si="1"/>
        <v>4.4363636363636365</v>
      </c>
      <c r="K27" s="14"/>
      <c r="L27" s="11"/>
    </row>
    <row r="28" spans="1:12" x14ac:dyDescent="0.25">
      <c r="A28" s="6">
        <v>25</v>
      </c>
      <c r="B28" s="16"/>
      <c r="C28" s="6" t="s">
        <v>165</v>
      </c>
      <c r="D28" s="6" t="s">
        <v>123</v>
      </c>
      <c r="E28" s="6">
        <v>239</v>
      </c>
      <c r="F28" s="6">
        <v>63</v>
      </c>
      <c r="G28" s="6">
        <v>23</v>
      </c>
      <c r="H28" s="6">
        <v>2</v>
      </c>
      <c r="I28" s="6">
        <f t="shared" si="0"/>
        <v>38</v>
      </c>
      <c r="J28" s="7">
        <f t="shared" si="1"/>
        <v>6.2894736842105265</v>
      </c>
      <c r="K28" s="15"/>
      <c r="L28" s="6"/>
    </row>
    <row r="29" spans="1:12" x14ac:dyDescent="0.25">
      <c r="A29" s="6">
        <v>26</v>
      </c>
      <c r="B29" s="16"/>
      <c r="C29" s="6" t="s">
        <v>45</v>
      </c>
      <c r="D29" s="6" t="s">
        <v>100</v>
      </c>
      <c r="E29" s="6">
        <v>237</v>
      </c>
      <c r="F29" s="6">
        <v>52</v>
      </c>
      <c r="G29" s="6">
        <v>7</v>
      </c>
      <c r="H29" s="6"/>
      <c r="I29" s="6">
        <f t="shared" si="0"/>
        <v>45</v>
      </c>
      <c r="J29" s="7">
        <f t="shared" si="1"/>
        <v>5.2666666666666666</v>
      </c>
      <c r="K29" s="15"/>
      <c r="L29" s="6"/>
    </row>
    <row r="30" spans="1:12" x14ac:dyDescent="0.25">
      <c r="A30" s="11">
        <v>27</v>
      </c>
      <c r="B30" s="13"/>
      <c r="C30" s="11" t="s">
        <v>34</v>
      </c>
      <c r="D30" s="11" t="s">
        <v>84</v>
      </c>
      <c r="E30" s="11">
        <v>236</v>
      </c>
      <c r="F30" s="11">
        <v>60</v>
      </c>
      <c r="G30" s="11">
        <v>9</v>
      </c>
      <c r="H30" s="11">
        <v>1</v>
      </c>
      <c r="I30" s="11">
        <f t="shared" si="0"/>
        <v>50</v>
      </c>
      <c r="J30" s="12">
        <f t="shared" si="1"/>
        <v>4.72</v>
      </c>
      <c r="K30" s="14"/>
      <c r="L30" s="11"/>
    </row>
    <row r="31" spans="1:12" x14ac:dyDescent="0.25">
      <c r="A31" s="11">
        <v>28</v>
      </c>
      <c r="B31" s="13"/>
      <c r="C31" s="11" t="s">
        <v>32</v>
      </c>
      <c r="D31" s="11" t="s">
        <v>89</v>
      </c>
      <c r="E31" s="11">
        <v>225</v>
      </c>
      <c r="F31" s="11">
        <v>77</v>
      </c>
      <c r="G31" s="11">
        <v>16</v>
      </c>
      <c r="H31" s="11">
        <v>3</v>
      </c>
      <c r="I31" s="11">
        <f t="shared" si="0"/>
        <v>58</v>
      </c>
      <c r="J31" s="12">
        <f t="shared" si="1"/>
        <v>3.8793103448275863</v>
      </c>
      <c r="K31" s="14"/>
      <c r="L31" s="11"/>
    </row>
    <row r="32" spans="1:12" x14ac:dyDescent="0.25">
      <c r="A32" s="11">
        <v>29</v>
      </c>
      <c r="B32" s="13"/>
      <c r="C32" s="11" t="s">
        <v>36</v>
      </c>
      <c r="D32" s="11" t="s">
        <v>91</v>
      </c>
      <c r="E32" s="11">
        <v>199</v>
      </c>
      <c r="F32" s="11">
        <v>72</v>
      </c>
      <c r="G32" s="11">
        <v>21</v>
      </c>
      <c r="H32" s="11">
        <v>1</v>
      </c>
      <c r="I32" s="11">
        <f t="shared" si="0"/>
        <v>50</v>
      </c>
      <c r="J32" s="12">
        <f t="shared" si="1"/>
        <v>3.98</v>
      </c>
      <c r="K32" s="14"/>
      <c r="L32" s="11"/>
    </row>
    <row r="33" spans="1:12" x14ac:dyDescent="0.25">
      <c r="A33" s="6">
        <v>30</v>
      </c>
      <c r="B33" s="16" t="s">
        <v>133</v>
      </c>
      <c r="C33" s="6" t="s">
        <v>49</v>
      </c>
      <c r="D33" s="6" t="s">
        <v>104</v>
      </c>
      <c r="E33" s="6">
        <v>194</v>
      </c>
      <c r="F33" s="6">
        <v>27</v>
      </c>
      <c r="G33" s="6">
        <v>2</v>
      </c>
      <c r="H33" s="6"/>
      <c r="I33" s="6">
        <f t="shared" si="0"/>
        <v>25</v>
      </c>
      <c r="J33" s="7">
        <f t="shared" si="1"/>
        <v>7.76</v>
      </c>
      <c r="K33" s="15"/>
      <c r="L33" s="6"/>
    </row>
    <row r="34" spans="1:12" x14ac:dyDescent="0.25">
      <c r="A34" s="6">
        <v>31</v>
      </c>
      <c r="B34" s="16" t="s">
        <v>128</v>
      </c>
      <c r="C34" s="6" t="s">
        <v>41</v>
      </c>
      <c r="D34" s="6" t="s">
        <v>96</v>
      </c>
      <c r="E34" s="6">
        <v>191</v>
      </c>
      <c r="F34" s="6">
        <v>31</v>
      </c>
      <c r="G34" s="6">
        <v>3</v>
      </c>
      <c r="H34" s="6">
        <v>1</v>
      </c>
      <c r="I34" s="6">
        <f t="shared" si="0"/>
        <v>27</v>
      </c>
      <c r="J34" s="7">
        <f t="shared" si="1"/>
        <v>7.0740740740740744</v>
      </c>
      <c r="K34" s="15"/>
      <c r="L34" s="6"/>
    </row>
    <row r="35" spans="1:12" x14ac:dyDescent="0.25">
      <c r="A35" s="11">
        <v>32</v>
      </c>
      <c r="B35" s="13"/>
      <c r="C35" s="11" t="s">
        <v>166</v>
      </c>
      <c r="D35" s="11" t="s">
        <v>167</v>
      </c>
      <c r="E35" s="11">
        <v>182</v>
      </c>
      <c r="F35" s="11">
        <v>72</v>
      </c>
      <c r="G35" s="11">
        <v>23</v>
      </c>
      <c r="H35" s="11">
        <v>1</v>
      </c>
      <c r="I35" s="11">
        <f t="shared" si="0"/>
        <v>48</v>
      </c>
      <c r="J35" s="12">
        <f t="shared" si="1"/>
        <v>3.7916666666666665</v>
      </c>
      <c r="K35" s="14"/>
      <c r="L35" s="11"/>
    </row>
    <row r="36" spans="1:12" x14ac:dyDescent="0.25">
      <c r="A36" s="11">
        <v>33</v>
      </c>
      <c r="B36" s="13"/>
      <c r="C36" s="11" t="s">
        <v>40</v>
      </c>
      <c r="D36" s="11" t="s">
        <v>95</v>
      </c>
      <c r="E36" s="11">
        <v>181</v>
      </c>
      <c r="F36" s="11">
        <v>68</v>
      </c>
      <c r="G36" s="11">
        <v>27</v>
      </c>
      <c r="H36" s="11"/>
      <c r="I36" s="11">
        <f t="shared" si="0"/>
        <v>41</v>
      </c>
      <c r="J36" s="12">
        <f t="shared" si="1"/>
        <v>4.4146341463414638</v>
      </c>
      <c r="K36" s="14"/>
      <c r="L36" s="11"/>
    </row>
    <row r="37" spans="1:12" x14ac:dyDescent="0.25">
      <c r="A37" s="6">
        <v>34</v>
      </c>
      <c r="B37" s="16"/>
      <c r="C37" s="6" t="s">
        <v>168</v>
      </c>
      <c r="D37" s="6" t="s">
        <v>169</v>
      </c>
      <c r="E37" s="6">
        <v>179</v>
      </c>
      <c r="F37" s="6">
        <v>49</v>
      </c>
      <c r="G37" s="6">
        <v>23</v>
      </c>
      <c r="H37" s="6">
        <v>1</v>
      </c>
      <c r="I37" s="6">
        <f t="shared" si="0"/>
        <v>25</v>
      </c>
      <c r="J37" s="7">
        <f t="shared" si="1"/>
        <v>7.16</v>
      </c>
      <c r="K37" s="15"/>
      <c r="L37" s="6"/>
    </row>
    <row r="38" spans="1:12" x14ac:dyDescent="0.25">
      <c r="A38" s="11">
        <v>35</v>
      </c>
      <c r="B38" s="13"/>
      <c r="C38" s="11" t="s">
        <v>170</v>
      </c>
      <c r="D38" s="11" t="s">
        <v>171</v>
      </c>
      <c r="E38" s="11">
        <v>178</v>
      </c>
      <c r="F38" s="11">
        <v>64</v>
      </c>
      <c r="G38" s="11">
        <v>23</v>
      </c>
      <c r="H38" s="11">
        <v>1</v>
      </c>
      <c r="I38" s="11">
        <f t="shared" si="0"/>
        <v>40</v>
      </c>
      <c r="J38" s="12">
        <f t="shared" si="1"/>
        <v>4.45</v>
      </c>
      <c r="K38" s="14"/>
      <c r="L38" s="11"/>
    </row>
    <row r="39" spans="1:12" x14ac:dyDescent="0.25">
      <c r="A39" s="6">
        <v>36</v>
      </c>
      <c r="B39" s="16"/>
      <c r="C39" s="6" t="s">
        <v>46</v>
      </c>
      <c r="D39" s="6" t="s">
        <v>101</v>
      </c>
      <c r="E39" s="6">
        <v>177</v>
      </c>
      <c r="F39" s="6">
        <v>43</v>
      </c>
      <c r="G39" s="6">
        <v>12</v>
      </c>
      <c r="H39" s="6"/>
      <c r="I39" s="6">
        <f t="shared" si="0"/>
        <v>31</v>
      </c>
      <c r="J39" s="7">
        <f t="shared" si="1"/>
        <v>5.709677419354839</v>
      </c>
      <c r="K39" s="15"/>
      <c r="L39" s="6"/>
    </row>
    <row r="40" spans="1:12" x14ac:dyDescent="0.25">
      <c r="A40" s="11">
        <v>37</v>
      </c>
      <c r="B40" s="13"/>
      <c r="C40" s="11" t="s">
        <v>70</v>
      </c>
      <c r="D40" s="11" t="s">
        <v>126</v>
      </c>
      <c r="E40" s="11">
        <v>174</v>
      </c>
      <c r="F40" s="11">
        <v>72</v>
      </c>
      <c r="G40" s="11"/>
      <c r="H40" s="11"/>
      <c r="I40" s="11">
        <f t="shared" si="0"/>
        <v>72</v>
      </c>
      <c r="J40" s="12">
        <f t="shared" si="1"/>
        <v>2.4166666666666665</v>
      </c>
      <c r="K40" s="14" t="s">
        <v>9</v>
      </c>
      <c r="L40" s="11"/>
    </row>
    <row r="41" spans="1:12" x14ac:dyDescent="0.25">
      <c r="A41" s="6">
        <v>38</v>
      </c>
      <c r="B41" s="16"/>
      <c r="C41" s="6" t="s">
        <v>172</v>
      </c>
      <c r="D41" s="6" t="s">
        <v>173</v>
      </c>
      <c r="E41" s="6">
        <v>171</v>
      </c>
      <c r="F41" s="6">
        <v>56</v>
      </c>
      <c r="G41" s="6">
        <v>22</v>
      </c>
      <c r="H41" s="6">
        <v>1</v>
      </c>
      <c r="I41" s="6">
        <f t="shared" si="0"/>
        <v>33</v>
      </c>
      <c r="J41" s="7">
        <f t="shared" si="1"/>
        <v>5.1818181818181817</v>
      </c>
      <c r="K41" s="15"/>
      <c r="L41" s="6"/>
    </row>
    <row r="42" spans="1:12" x14ac:dyDescent="0.25">
      <c r="A42" s="11">
        <v>39</v>
      </c>
      <c r="B42" s="13" t="s">
        <v>131</v>
      </c>
      <c r="C42" s="11" t="s">
        <v>38</v>
      </c>
      <c r="D42" s="11" t="s">
        <v>93</v>
      </c>
      <c r="E42" s="11">
        <v>170</v>
      </c>
      <c r="F42" s="11">
        <v>70</v>
      </c>
      <c r="G42" s="11"/>
      <c r="H42" s="11">
        <v>1</v>
      </c>
      <c r="I42" s="11">
        <f t="shared" si="0"/>
        <v>69</v>
      </c>
      <c r="J42" s="12">
        <f t="shared" si="1"/>
        <v>2.4637681159420288</v>
      </c>
      <c r="K42" s="14"/>
      <c r="L42" s="11"/>
    </row>
    <row r="43" spans="1:12" x14ac:dyDescent="0.25">
      <c r="A43" s="6">
        <v>40</v>
      </c>
      <c r="B43" s="16"/>
      <c r="C43" s="6" t="s">
        <v>51</v>
      </c>
      <c r="D43" s="6" t="s">
        <v>106</v>
      </c>
      <c r="E43" s="6">
        <v>164</v>
      </c>
      <c r="F43" s="6">
        <v>42</v>
      </c>
      <c r="G43" s="6">
        <v>14</v>
      </c>
      <c r="H43" s="6"/>
      <c r="I43" s="6">
        <f t="shared" si="0"/>
        <v>28</v>
      </c>
      <c r="J43" s="7">
        <f t="shared" si="1"/>
        <v>5.8571428571428568</v>
      </c>
      <c r="K43" s="15"/>
      <c r="L43" s="6"/>
    </row>
    <row r="44" spans="1:12" x14ac:dyDescent="0.25">
      <c r="A44" s="6">
        <v>41</v>
      </c>
      <c r="B44" s="16"/>
      <c r="C44" s="6" t="s">
        <v>47</v>
      </c>
      <c r="D44" s="6" t="s">
        <v>102</v>
      </c>
      <c r="E44" s="6">
        <v>164</v>
      </c>
      <c r="F44" s="6">
        <v>49</v>
      </c>
      <c r="G44" s="6">
        <v>17</v>
      </c>
      <c r="H44" s="6">
        <v>2</v>
      </c>
      <c r="I44" s="6">
        <f t="shared" si="0"/>
        <v>30</v>
      </c>
      <c r="J44" s="7">
        <f t="shared" si="1"/>
        <v>5.4666666666666668</v>
      </c>
      <c r="K44" s="15"/>
      <c r="L44" s="6"/>
    </row>
    <row r="45" spans="1:12" x14ac:dyDescent="0.25">
      <c r="A45" s="11">
        <v>42</v>
      </c>
      <c r="B45" s="13"/>
      <c r="C45" s="11" t="s">
        <v>174</v>
      </c>
      <c r="D45" s="11" t="s">
        <v>175</v>
      </c>
      <c r="E45" s="11">
        <v>164</v>
      </c>
      <c r="F45" s="11">
        <v>72</v>
      </c>
      <c r="G45" s="11"/>
      <c r="H45" s="11"/>
      <c r="I45" s="11">
        <f t="shared" si="0"/>
        <v>72</v>
      </c>
      <c r="J45" s="12">
        <f t="shared" si="1"/>
        <v>2.2777777777777777</v>
      </c>
      <c r="K45" s="14" t="s">
        <v>9</v>
      </c>
      <c r="L45" s="11"/>
    </row>
    <row r="46" spans="1:12" x14ac:dyDescent="0.25">
      <c r="A46" s="6">
        <v>43</v>
      </c>
      <c r="B46" s="16"/>
      <c r="C46" s="6" t="s">
        <v>59</v>
      </c>
      <c r="D46" s="6" t="s">
        <v>114</v>
      </c>
      <c r="E46" s="6">
        <v>161</v>
      </c>
      <c r="F46" s="6">
        <v>48</v>
      </c>
      <c r="G46" s="6">
        <v>18</v>
      </c>
      <c r="H46" s="6"/>
      <c r="I46" s="6">
        <f t="shared" si="0"/>
        <v>30</v>
      </c>
      <c r="J46" s="7">
        <f t="shared" si="1"/>
        <v>5.3666666666666663</v>
      </c>
      <c r="K46" s="15"/>
      <c r="L46" s="6"/>
    </row>
    <row r="47" spans="1:12" x14ac:dyDescent="0.25">
      <c r="A47" s="6">
        <v>44</v>
      </c>
      <c r="B47" s="16"/>
      <c r="C47" s="6" t="s">
        <v>54</v>
      </c>
      <c r="D47" s="6" t="s">
        <v>109</v>
      </c>
      <c r="E47" s="6">
        <v>161</v>
      </c>
      <c r="F47" s="6">
        <v>36</v>
      </c>
      <c r="G47" s="6">
        <v>5</v>
      </c>
      <c r="H47" s="6">
        <v>1</v>
      </c>
      <c r="I47" s="6">
        <f t="shared" si="0"/>
        <v>30</v>
      </c>
      <c r="J47" s="7">
        <f t="shared" si="1"/>
        <v>5.3666666666666663</v>
      </c>
      <c r="K47" s="15"/>
      <c r="L47" s="6"/>
    </row>
    <row r="48" spans="1:12" x14ac:dyDescent="0.25">
      <c r="A48" s="11">
        <v>45</v>
      </c>
      <c r="B48" s="13" t="s">
        <v>132</v>
      </c>
      <c r="C48" s="11" t="s">
        <v>42</v>
      </c>
      <c r="D48" s="11" t="s">
        <v>97</v>
      </c>
      <c r="E48" s="11">
        <v>157</v>
      </c>
      <c r="F48" s="11">
        <v>41</v>
      </c>
      <c r="G48" s="11">
        <v>3</v>
      </c>
      <c r="H48" s="11"/>
      <c r="I48" s="11">
        <f t="shared" si="0"/>
        <v>38</v>
      </c>
      <c r="J48" s="12">
        <f t="shared" si="1"/>
        <v>4.1315789473684212</v>
      </c>
      <c r="K48" s="14"/>
      <c r="L48" s="11"/>
    </row>
    <row r="49" spans="1:12" x14ac:dyDescent="0.25">
      <c r="A49" s="11">
        <v>46</v>
      </c>
      <c r="B49" s="13"/>
      <c r="C49" s="11" t="s">
        <v>176</v>
      </c>
      <c r="D49" s="11" t="s">
        <v>177</v>
      </c>
      <c r="E49" s="11">
        <v>156</v>
      </c>
      <c r="F49" s="11">
        <v>70</v>
      </c>
      <c r="G49" s="11"/>
      <c r="H49" s="11"/>
      <c r="I49" s="11">
        <f t="shared" si="0"/>
        <v>70</v>
      </c>
      <c r="J49" s="12">
        <f t="shared" si="1"/>
        <v>2.2285714285714286</v>
      </c>
      <c r="K49" s="14" t="s">
        <v>9</v>
      </c>
      <c r="L49" s="11"/>
    </row>
    <row r="50" spans="1:12" x14ac:dyDescent="0.25">
      <c r="A50" s="6">
        <v>47</v>
      </c>
      <c r="B50" s="16"/>
      <c r="C50" s="6" t="s">
        <v>56</v>
      </c>
      <c r="D50" s="6" t="s">
        <v>111</v>
      </c>
      <c r="E50" s="6">
        <v>155</v>
      </c>
      <c r="F50" s="6">
        <v>43</v>
      </c>
      <c r="G50" s="6">
        <v>13</v>
      </c>
      <c r="H50" s="6"/>
      <c r="I50" s="6">
        <f t="shared" si="0"/>
        <v>30</v>
      </c>
      <c r="J50" s="7">
        <f t="shared" si="1"/>
        <v>5.166666666666667</v>
      </c>
      <c r="K50" s="15"/>
      <c r="L50" s="6"/>
    </row>
    <row r="51" spans="1:12" x14ac:dyDescent="0.25">
      <c r="A51" s="11">
        <v>48</v>
      </c>
      <c r="B51" s="13"/>
      <c r="C51" s="11" t="s">
        <v>48</v>
      </c>
      <c r="D51" s="11" t="s">
        <v>103</v>
      </c>
      <c r="E51" s="11">
        <v>154</v>
      </c>
      <c r="F51" s="11">
        <v>52</v>
      </c>
      <c r="G51" s="11">
        <v>14</v>
      </c>
      <c r="H51" s="11"/>
      <c r="I51" s="11">
        <f t="shared" si="0"/>
        <v>38</v>
      </c>
      <c r="J51" s="12">
        <f t="shared" si="1"/>
        <v>4.0526315789473681</v>
      </c>
      <c r="K51" s="14"/>
      <c r="L51" s="11"/>
    </row>
    <row r="52" spans="1:12" x14ac:dyDescent="0.25">
      <c r="A52" s="11">
        <v>49</v>
      </c>
      <c r="B52" s="13"/>
      <c r="C52" s="11" t="s">
        <v>58</v>
      </c>
      <c r="D52" s="11" t="s">
        <v>113</v>
      </c>
      <c r="E52" s="11">
        <v>151</v>
      </c>
      <c r="F52" s="11">
        <v>64</v>
      </c>
      <c r="G52" s="11">
        <v>23</v>
      </c>
      <c r="H52" s="11">
        <v>1</v>
      </c>
      <c r="I52" s="11">
        <f t="shared" si="0"/>
        <v>40</v>
      </c>
      <c r="J52" s="12">
        <f t="shared" si="1"/>
        <v>3.7749999999999999</v>
      </c>
      <c r="K52" s="14"/>
      <c r="L52" s="11"/>
    </row>
    <row r="53" spans="1:12" x14ac:dyDescent="0.25">
      <c r="A53" s="6">
        <v>50</v>
      </c>
      <c r="B53" s="16" t="s">
        <v>135</v>
      </c>
      <c r="C53" s="6" t="s">
        <v>52</v>
      </c>
      <c r="D53" s="6" t="s">
        <v>107</v>
      </c>
      <c r="E53" s="6">
        <v>150</v>
      </c>
      <c r="F53" s="6">
        <v>25</v>
      </c>
      <c r="G53" s="6">
        <v>1</v>
      </c>
      <c r="H53" s="6"/>
      <c r="I53" s="6">
        <f t="shared" si="0"/>
        <v>24</v>
      </c>
      <c r="J53" s="7">
        <f t="shared" si="1"/>
        <v>6.25</v>
      </c>
      <c r="K53" s="15"/>
      <c r="L53" s="6"/>
    </row>
    <row r="54" spans="1:12" x14ac:dyDescent="0.25">
      <c r="A54" s="11">
        <v>51</v>
      </c>
      <c r="B54" s="13"/>
      <c r="C54" s="11" t="s">
        <v>178</v>
      </c>
      <c r="D54" s="11" t="s">
        <v>179</v>
      </c>
      <c r="E54" s="11">
        <v>147</v>
      </c>
      <c r="F54" s="11">
        <v>58</v>
      </c>
      <c r="G54" s="11">
        <v>25</v>
      </c>
      <c r="H54" s="11">
        <v>1</v>
      </c>
      <c r="I54" s="11">
        <f t="shared" si="0"/>
        <v>32</v>
      </c>
      <c r="J54" s="12">
        <f t="shared" si="1"/>
        <v>4.59375</v>
      </c>
      <c r="K54" s="14"/>
      <c r="L54" s="11"/>
    </row>
    <row r="55" spans="1:12" x14ac:dyDescent="0.25">
      <c r="A55" s="11">
        <v>52</v>
      </c>
      <c r="B55" s="13" t="s">
        <v>134</v>
      </c>
      <c r="C55" s="11" t="s">
        <v>50</v>
      </c>
      <c r="D55" s="11" t="s">
        <v>105</v>
      </c>
      <c r="E55" s="11">
        <v>146</v>
      </c>
      <c r="F55" s="11">
        <v>33</v>
      </c>
      <c r="G55" s="11">
        <v>3</v>
      </c>
      <c r="H55" s="11"/>
      <c r="I55" s="11">
        <f t="shared" si="0"/>
        <v>30</v>
      </c>
      <c r="J55" s="12">
        <f t="shared" si="1"/>
        <v>4.8666666666666663</v>
      </c>
      <c r="K55" s="14"/>
      <c r="L55" s="11"/>
    </row>
    <row r="56" spans="1:12" x14ac:dyDescent="0.25">
      <c r="A56" s="6">
        <v>53</v>
      </c>
      <c r="B56" s="16" t="s">
        <v>137</v>
      </c>
      <c r="C56" s="6" t="s">
        <v>60</v>
      </c>
      <c r="D56" s="6" t="s">
        <v>115</v>
      </c>
      <c r="E56" s="6">
        <v>142</v>
      </c>
      <c r="F56" s="6">
        <v>26</v>
      </c>
      <c r="G56" s="6">
        <v>1</v>
      </c>
      <c r="H56" s="6"/>
      <c r="I56" s="6">
        <f t="shared" si="0"/>
        <v>25</v>
      </c>
      <c r="J56" s="7">
        <f t="shared" si="1"/>
        <v>5.68</v>
      </c>
      <c r="K56" s="15"/>
      <c r="L56" s="6"/>
    </row>
    <row r="57" spans="1:12" x14ac:dyDescent="0.25">
      <c r="A57" s="11">
        <v>54</v>
      </c>
      <c r="B57" s="13"/>
      <c r="C57" s="11" t="s">
        <v>53</v>
      </c>
      <c r="D57" s="11" t="s">
        <v>108</v>
      </c>
      <c r="E57" s="11">
        <v>138</v>
      </c>
      <c r="F57" s="11">
        <v>50</v>
      </c>
      <c r="G57" s="11">
        <v>11</v>
      </c>
      <c r="H57" s="11"/>
      <c r="I57" s="11">
        <f t="shared" si="0"/>
        <v>39</v>
      </c>
      <c r="J57" s="12">
        <f t="shared" si="1"/>
        <v>3.5384615384615383</v>
      </c>
      <c r="K57" s="14"/>
      <c r="L57" s="11"/>
    </row>
    <row r="58" spans="1:12" x14ac:dyDescent="0.25">
      <c r="A58" s="6">
        <v>55</v>
      </c>
      <c r="B58" s="16"/>
      <c r="C58" s="6" t="s">
        <v>63</v>
      </c>
      <c r="D58" s="6" t="s">
        <v>118</v>
      </c>
      <c r="E58" s="6">
        <v>138</v>
      </c>
      <c r="F58" s="6">
        <v>28</v>
      </c>
      <c r="G58" s="6">
        <v>1</v>
      </c>
      <c r="H58" s="6"/>
      <c r="I58" s="6">
        <f t="shared" si="0"/>
        <v>27</v>
      </c>
      <c r="J58" s="7">
        <f t="shared" si="1"/>
        <v>5.1111111111111107</v>
      </c>
      <c r="K58" s="15"/>
      <c r="L58" s="6"/>
    </row>
    <row r="59" spans="1:12" x14ac:dyDescent="0.25">
      <c r="A59" s="6">
        <v>56</v>
      </c>
      <c r="B59" s="16"/>
      <c r="C59" s="6" t="s">
        <v>180</v>
      </c>
      <c r="D59" s="6" t="s">
        <v>181</v>
      </c>
      <c r="E59" s="6">
        <v>138</v>
      </c>
      <c r="F59" s="6">
        <v>36</v>
      </c>
      <c r="G59" s="6">
        <v>12</v>
      </c>
      <c r="H59" s="6">
        <v>1</v>
      </c>
      <c r="I59" s="6">
        <f t="shared" si="0"/>
        <v>23</v>
      </c>
      <c r="J59" s="7">
        <f t="shared" si="1"/>
        <v>6</v>
      </c>
      <c r="K59" s="15"/>
      <c r="L59" s="6"/>
    </row>
    <row r="60" spans="1:12" x14ac:dyDescent="0.25">
      <c r="A60" s="11">
        <v>57</v>
      </c>
      <c r="B60" s="13"/>
      <c r="C60" s="11" t="s">
        <v>182</v>
      </c>
      <c r="D60" s="11" t="s">
        <v>183</v>
      </c>
      <c r="E60" s="11">
        <v>137</v>
      </c>
      <c r="F60" s="11">
        <v>72</v>
      </c>
      <c r="G60" s="11"/>
      <c r="H60" s="11"/>
      <c r="I60" s="11">
        <f t="shared" si="0"/>
        <v>72</v>
      </c>
      <c r="J60" s="12">
        <f t="shared" si="1"/>
        <v>1.9027777777777777</v>
      </c>
      <c r="K60" s="14" t="s">
        <v>9</v>
      </c>
      <c r="L60" s="11"/>
    </row>
    <row r="61" spans="1:12" x14ac:dyDescent="0.25">
      <c r="A61" s="6">
        <v>58</v>
      </c>
      <c r="B61" s="16" t="s">
        <v>131</v>
      </c>
      <c r="C61" s="6" t="s">
        <v>184</v>
      </c>
      <c r="D61" s="6" t="s">
        <v>185</v>
      </c>
      <c r="E61" s="6">
        <v>137</v>
      </c>
      <c r="F61" s="6">
        <v>20</v>
      </c>
      <c r="G61" s="6">
        <v>3</v>
      </c>
      <c r="H61" s="6"/>
      <c r="I61" s="6">
        <f t="shared" si="0"/>
        <v>17</v>
      </c>
      <c r="J61" s="7">
        <f t="shared" si="1"/>
        <v>8.0588235294117645</v>
      </c>
      <c r="K61" s="15"/>
      <c r="L61" s="6"/>
    </row>
    <row r="62" spans="1:12" x14ac:dyDescent="0.25">
      <c r="A62" s="6">
        <v>59</v>
      </c>
      <c r="B62" s="16"/>
      <c r="C62" s="6" t="s">
        <v>186</v>
      </c>
      <c r="D62" s="6" t="s">
        <v>187</v>
      </c>
      <c r="E62" s="6">
        <v>134</v>
      </c>
      <c r="F62" s="6">
        <v>38</v>
      </c>
      <c r="G62" s="6">
        <v>13</v>
      </c>
      <c r="H62" s="6">
        <v>1</v>
      </c>
      <c r="I62" s="6">
        <f t="shared" si="0"/>
        <v>24</v>
      </c>
      <c r="J62" s="7">
        <f t="shared" si="1"/>
        <v>5.583333333333333</v>
      </c>
      <c r="K62" s="15"/>
      <c r="L62" s="6"/>
    </row>
    <row r="63" spans="1:12" x14ac:dyDescent="0.25">
      <c r="A63" s="11">
        <v>60</v>
      </c>
      <c r="B63" s="13" t="s">
        <v>136</v>
      </c>
      <c r="C63" s="11" t="s">
        <v>57</v>
      </c>
      <c r="D63" s="11" t="s">
        <v>112</v>
      </c>
      <c r="E63" s="11">
        <v>131</v>
      </c>
      <c r="F63" s="11">
        <v>30</v>
      </c>
      <c r="G63" s="11"/>
      <c r="H63" s="11"/>
      <c r="I63" s="11">
        <f t="shared" si="0"/>
        <v>30</v>
      </c>
      <c r="J63" s="12">
        <f t="shared" si="1"/>
        <v>4.3666666666666663</v>
      </c>
      <c r="K63" s="14"/>
      <c r="L63" s="11"/>
    </row>
    <row r="64" spans="1:12" x14ac:dyDescent="0.25">
      <c r="A64" s="11">
        <v>61</v>
      </c>
      <c r="B64" s="13" t="s">
        <v>138</v>
      </c>
      <c r="C64" s="11" t="s">
        <v>62</v>
      </c>
      <c r="D64" s="11" t="s">
        <v>117</v>
      </c>
      <c r="E64" s="11">
        <v>130</v>
      </c>
      <c r="F64" s="11">
        <v>36</v>
      </c>
      <c r="G64" s="11">
        <v>7</v>
      </c>
      <c r="H64" s="11"/>
      <c r="I64" s="11">
        <f t="shared" si="0"/>
        <v>29</v>
      </c>
      <c r="J64" s="12">
        <f t="shared" si="1"/>
        <v>4.4827586206896548</v>
      </c>
      <c r="K64" s="14"/>
      <c r="L64" s="11"/>
    </row>
    <row r="65" spans="1:12" x14ac:dyDescent="0.25">
      <c r="A65" s="6">
        <v>62</v>
      </c>
      <c r="B65" s="16" t="s">
        <v>142</v>
      </c>
      <c r="C65" s="6" t="s">
        <v>68</v>
      </c>
      <c r="D65" s="6" t="s">
        <v>124</v>
      </c>
      <c r="E65" s="6">
        <v>129</v>
      </c>
      <c r="F65" s="6">
        <v>25</v>
      </c>
      <c r="G65" s="6">
        <v>2</v>
      </c>
      <c r="H65" s="6"/>
      <c r="I65" s="6">
        <f t="shared" si="0"/>
        <v>23</v>
      </c>
      <c r="J65" s="7">
        <f t="shared" si="1"/>
        <v>5.6086956521739131</v>
      </c>
      <c r="K65" s="15"/>
      <c r="L65" s="6"/>
    </row>
    <row r="66" spans="1:12" x14ac:dyDescent="0.25">
      <c r="A66" s="11">
        <v>63</v>
      </c>
      <c r="B66" s="13"/>
      <c r="C66" s="11" t="s">
        <v>55</v>
      </c>
      <c r="D66" s="11" t="s">
        <v>110</v>
      </c>
      <c r="E66" s="11">
        <v>127</v>
      </c>
      <c r="F66" s="11">
        <v>56</v>
      </c>
      <c r="G66" s="11">
        <v>17</v>
      </c>
      <c r="H66" s="11">
        <v>1</v>
      </c>
      <c r="I66" s="11">
        <f t="shared" si="0"/>
        <v>38</v>
      </c>
      <c r="J66" s="12">
        <f t="shared" si="1"/>
        <v>3.3421052631578947</v>
      </c>
      <c r="K66" s="14"/>
      <c r="L66" s="11"/>
    </row>
    <row r="67" spans="1:12" x14ac:dyDescent="0.25">
      <c r="A67" s="6">
        <v>64</v>
      </c>
      <c r="B67" s="16" t="s">
        <v>131</v>
      </c>
      <c r="C67" s="6" t="s">
        <v>66</v>
      </c>
      <c r="D67" s="6" t="s">
        <v>121</v>
      </c>
      <c r="E67" s="6">
        <v>127</v>
      </c>
      <c r="F67" s="6">
        <v>29</v>
      </c>
      <c r="G67" s="6">
        <v>5</v>
      </c>
      <c r="H67" s="6"/>
      <c r="I67" s="6">
        <f t="shared" si="0"/>
        <v>24</v>
      </c>
      <c r="J67" s="7">
        <f t="shared" si="1"/>
        <v>5.291666666666667</v>
      </c>
      <c r="K67" s="15"/>
      <c r="L67" s="6"/>
    </row>
    <row r="68" spans="1:12" x14ac:dyDescent="0.25">
      <c r="A68" s="11">
        <v>65</v>
      </c>
      <c r="B68" s="13"/>
      <c r="C68" s="11" t="s">
        <v>188</v>
      </c>
      <c r="D68" s="11" t="s">
        <v>189</v>
      </c>
      <c r="E68" s="11">
        <v>127</v>
      </c>
      <c r="F68" s="11">
        <v>73</v>
      </c>
      <c r="G68" s="11"/>
      <c r="H68" s="11"/>
      <c r="I68" s="11">
        <f t="shared" si="0"/>
        <v>73</v>
      </c>
      <c r="J68" s="12">
        <f t="shared" si="1"/>
        <v>1.7397260273972603</v>
      </c>
      <c r="K68" s="14" t="s">
        <v>9</v>
      </c>
      <c r="L68" s="11"/>
    </row>
    <row r="69" spans="1:12" x14ac:dyDescent="0.25">
      <c r="A69" s="11">
        <v>66</v>
      </c>
      <c r="B69" s="13"/>
      <c r="C69" s="11" t="s">
        <v>190</v>
      </c>
      <c r="D69" s="11" t="s">
        <v>191</v>
      </c>
      <c r="E69" s="11">
        <v>126</v>
      </c>
      <c r="F69" s="11">
        <v>73</v>
      </c>
      <c r="G69" s="11">
        <v>19</v>
      </c>
      <c r="H69" s="11">
        <v>1</v>
      </c>
      <c r="I69" s="11">
        <f t="shared" ref="I69:I83" si="2">F69-G69-H69</f>
        <v>53</v>
      </c>
      <c r="J69" s="12">
        <f t="shared" ref="J69:J83" si="3">E69/I69</f>
        <v>2.3773584905660377</v>
      </c>
      <c r="K69" s="11"/>
      <c r="L69" s="11"/>
    </row>
    <row r="70" spans="1:12" x14ac:dyDescent="0.25">
      <c r="A70" s="11">
        <v>67</v>
      </c>
      <c r="B70" s="13" t="s">
        <v>141</v>
      </c>
      <c r="C70" s="11" t="s">
        <v>67</v>
      </c>
      <c r="D70" s="11" t="s">
        <v>122</v>
      </c>
      <c r="E70" s="11">
        <v>125</v>
      </c>
      <c r="F70" s="11">
        <v>29</v>
      </c>
      <c r="G70" s="11">
        <v>2</v>
      </c>
      <c r="H70" s="11"/>
      <c r="I70" s="11">
        <f t="shared" si="2"/>
        <v>27</v>
      </c>
      <c r="J70" s="12">
        <f t="shared" si="3"/>
        <v>4.6296296296296298</v>
      </c>
      <c r="K70" s="11"/>
      <c r="L70" s="11"/>
    </row>
    <row r="71" spans="1:12" x14ac:dyDescent="0.25">
      <c r="A71" s="6">
        <v>68</v>
      </c>
      <c r="B71" s="16" t="s">
        <v>131</v>
      </c>
      <c r="C71" s="6" t="s">
        <v>69</v>
      </c>
      <c r="D71" s="6" t="s">
        <v>125</v>
      </c>
      <c r="E71" s="6">
        <v>125</v>
      </c>
      <c r="F71" s="6">
        <v>29</v>
      </c>
      <c r="G71" s="6">
        <v>6</v>
      </c>
      <c r="H71" s="6">
        <v>1</v>
      </c>
      <c r="I71" s="6">
        <f t="shared" si="2"/>
        <v>22</v>
      </c>
      <c r="J71" s="7">
        <f t="shared" si="3"/>
        <v>5.6818181818181817</v>
      </c>
      <c r="K71" s="6"/>
      <c r="L71" s="6"/>
    </row>
    <row r="72" spans="1:12" x14ac:dyDescent="0.25">
      <c r="A72" s="11">
        <v>69</v>
      </c>
      <c r="B72" s="13"/>
      <c r="C72" s="11" t="s">
        <v>192</v>
      </c>
      <c r="D72" s="11" t="s">
        <v>193</v>
      </c>
      <c r="E72" s="11">
        <v>123</v>
      </c>
      <c r="F72" s="11">
        <v>48</v>
      </c>
      <c r="G72" s="11">
        <v>7</v>
      </c>
      <c r="H72" s="11">
        <v>2</v>
      </c>
      <c r="I72" s="11">
        <f t="shared" si="2"/>
        <v>39</v>
      </c>
      <c r="J72" s="12">
        <f t="shared" si="3"/>
        <v>3.1538461538461537</v>
      </c>
      <c r="K72" s="14"/>
      <c r="L72" s="11"/>
    </row>
    <row r="73" spans="1:12" x14ac:dyDescent="0.25">
      <c r="A73" s="11">
        <v>70</v>
      </c>
      <c r="B73" s="13"/>
      <c r="C73" s="11" t="s">
        <v>61</v>
      </c>
      <c r="D73" s="11" t="s">
        <v>116</v>
      </c>
      <c r="E73" s="11">
        <v>122</v>
      </c>
      <c r="F73" s="11">
        <v>30</v>
      </c>
      <c r="G73" s="11">
        <v>4</v>
      </c>
      <c r="H73" s="11">
        <v>1</v>
      </c>
      <c r="I73" s="11">
        <f t="shared" si="2"/>
        <v>25</v>
      </c>
      <c r="J73" s="12">
        <f t="shared" si="3"/>
        <v>4.88</v>
      </c>
      <c r="K73" s="14"/>
      <c r="L73" s="11"/>
    </row>
    <row r="74" spans="1:12" x14ac:dyDescent="0.25">
      <c r="A74" s="11">
        <v>71</v>
      </c>
      <c r="B74" s="13"/>
      <c r="C74" s="11" t="s">
        <v>194</v>
      </c>
      <c r="D74" s="11" t="s">
        <v>195</v>
      </c>
      <c r="E74" s="11">
        <v>122</v>
      </c>
      <c r="F74" s="11">
        <v>81</v>
      </c>
      <c r="G74" s="11"/>
      <c r="H74" s="11"/>
      <c r="I74" s="11">
        <f t="shared" si="2"/>
        <v>81</v>
      </c>
      <c r="J74" s="12">
        <f t="shared" si="3"/>
        <v>1.5061728395061729</v>
      </c>
      <c r="K74" s="14" t="s">
        <v>9</v>
      </c>
      <c r="L74" s="11"/>
    </row>
    <row r="75" spans="1:12" x14ac:dyDescent="0.25">
      <c r="A75" s="6">
        <v>72</v>
      </c>
      <c r="B75" s="16" t="s">
        <v>205</v>
      </c>
      <c r="C75" s="6" t="s">
        <v>196</v>
      </c>
      <c r="D75" s="6"/>
      <c r="E75" s="6">
        <v>121</v>
      </c>
      <c r="F75" s="6">
        <v>16</v>
      </c>
      <c r="G75" s="6">
        <v>1</v>
      </c>
      <c r="H75" s="6"/>
      <c r="I75" s="6">
        <f t="shared" si="2"/>
        <v>15</v>
      </c>
      <c r="J75" s="7">
        <f t="shared" si="3"/>
        <v>8.0666666666666664</v>
      </c>
      <c r="K75" s="15"/>
      <c r="L75" s="6"/>
    </row>
    <row r="76" spans="1:12" x14ac:dyDescent="0.25">
      <c r="A76" s="11">
        <v>73</v>
      </c>
      <c r="B76" s="13"/>
      <c r="C76" s="11" t="s">
        <v>197</v>
      </c>
      <c r="D76" s="11" t="s">
        <v>198</v>
      </c>
      <c r="E76" s="11">
        <v>120</v>
      </c>
      <c r="F76" s="11">
        <v>75</v>
      </c>
      <c r="G76" s="11"/>
      <c r="H76" s="11"/>
      <c r="I76" s="11">
        <f t="shared" si="2"/>
        <v>75</v>
      </c>
      <c r="J76" s="12">
        <f t="shared" si="3"/>
        <v>1.6</v>
      </c>
      <c r="K76" s="14" t="s">
        <v>9</v>
      </c>
      <c r="L76" s="11"/>
    </row>
    <row r="77" spans="1:12" x14ac:dyDescent="0.25">
      <c r="A77" s="11">
        <v>74</v>
      </c>
      <c r="B77" s="13" t="s">
        <v>139</v>
      </c>
      <c r="C77" s="11" t="s">
        <v>64</v>
      </c>
      <c r="D77" s="11" t="s">
        <v>119</v>
      </c>
      <c r="E77" s="11">
        <v>116</v>
      </c>
      <c r="F77" s="11">
        <v>38</v>
      </c>
      <c r="G77" s="11">
        <v>1</v>
      </c>
      <c r="H77" s="11"/>
      <c r="I77" s="11">
        <f t="shared" si="2"/>
        <v>37</v>
      </c>
      <c r="J77" s="12">
        <f t="shared" si="3"/>
        <v>3.1351351351351351</v>
      </c>
      <c r="K77" s="14"/>
      <c r="L77" s="11"/>
    </row>
    <row r="78" spans="1:12" x14ac:dyDescent="0.25">
      <c r="A78" s="6">
        <v>75</v>
      </c>
      <c r="B78" s="16" t="s">
        <v>131</v>
      </c>
      <c r="C78" s="6" t="s">
        <v>199</v>
      </c>
      <c r="D78" s="6" t="s">
        <v>200</v>
      </c>
      <c r="E78" s="6">
        <v>116</v>
      </c>
      <c r="F78" s="6">
        <v>19</v>
      </c>
      <c r="G78" s="6">
        <v>1</v>
      </c>
      <c r="H78" s="6"/>
      <c r="I78" s="6">
        <f t="shared" si="2"/>
        <v>18</v>
      </c>
      <c r="J78" s="7">
        <f t="shared" si="3"/>
        <v>6.4444444444444446</v>
      </c>
      <c r="K78" s="15"/>
      <c r="L78" s="6"/>
    </row>
    <row r="79" spans="1:12" x14ac:dyDescent="0.25">
      <c r="A79" s="6">
        <v>76</v>
      </c>
      <c r="B79" s="16" t="s">
        <v>131</v>
      </c>
      <c r="C79" s="6" t="s">
        <v>38</v>
      </c>
      <c r="D79" s="6" t="s">
        <v>93</v>
      </c>
      <c r="E79" s="6">
        <v>115</v>
      </c>
      <c r="F79" s="6">
        <v>19</v>
      </c>
      <c r="G79" s="6">
        <v>3</v>
      </c>
      <c r="H79" s="6"/>
      <c r="I79" s="6">
        <f t="shared" si="2"/>
        <v>16</v>
      </c>
      <c r="J79" s="7">
        <f t="shared" si="3"/>
        <v>7.1875</v>
      </c>
      <c r="K79" s="15"/>
      <c r="L79" s="6"/>
    </row>
    <row r="80" spans="1:12" x14ac:dyDescent="0.25">
      <c r="A80" s="11">
        <v>77</v>
      </c>
      <c r="B80" s="13"/>
      <c r="C80" s="11" t="s">
        <v>201</v>
      </c>
      <c r="D80" s="11" t="s">
        <v>202</v>
      </c>
      <c r="E80" s="11">
        <v>114</v>
      </c>
      <c r="F80" s="11">
        <v>46</v>
      </c>
      <c r="G80" s="11">
        <v>5</v>
      </c>
      <c r="H80" s="11">
        <v>1</v>
      </c>
      <c r="I80" s="11">
        <f t="shared" si="2"/>
        <v>40</v>
      </c>
      <c r="J80" s="12">
        <f t="shared" si="3"/>
        <v>2.85</v>
      </c>
      <c r="K80" s="14"/>
      <c r="L80" s="11"/>
    </row>
    <row r="81" spans="1:12" x14ac:dyDescent="0.25">
      <c r="A81" s="11">
        <v>78</v>
      </c>
      <c r="B81" s="13"/>
      <c r="C81" s="11" t="s">
        <v>203</v>
      </c>
      <c r="D81" s="11" t="s">
        <v>204</v>
      </c>
      <c r="E81" s="11">
        <v>113</v>
      </c>
      <c r="F81" s="11">
        <v>77</v>
      </c>
      <c r="G81" s="11"/>
      <c r="H81" s="11"/>
      <c r="I81" s="11">
        <f t="shared" si="2"/>
        <v>77</v>
      </c>
      <c r="J81" s="12">
        <f t="shared" si="3"/>
        <v>1.4675324675324675</v>
      </c>
      <c r="K81" s="14" t="s">
        <v>9</v>
      </c>
      <c r="L81" s="11"/>
    </row>
    <row r="82" spans="1:12" x14ac:dyDescent="0.25">
      <c r="A82" s="11">
        <v>79</v>
      </c>
      <c r="B82" s="13"/>
      <c r="C82" s="11" t="s">
        <v>44</v>
      </c>
      <c r="D82" s="11" t="s">
        <v>99</v>
      </c>
      <c r="E82" s="11">
        <v>112</v>
      </c>
      <c r="F82" s="11">
        <v>82</v>
      </c>
      <c r="G82" s="11">
        <v>4</v>
      </c>
      <c r="H82" s="11">
        <v>1</v>
      </c>
      <c r="I82" s="11">
        <f t="shared" si="2"/>
        <v>77</v>
      </c>
      <c r="J82" s="12">
        <f t="shared" si="3"/>
        <v>1.4545454545454546</v>
      </c>
      <c r="K82" s="14"/>
      <c r="L82" s="11"/>
    </row>
    <row r="83" spans="1:12" x14ac:dyDescent="0.25">
      <c r="A83" s="11">
        <v>80</v>
      </c>
      <c r="B83" s="13" t="s">
        <v>140</v>
      </c>
      <c r="C83" s="11" t="s">
        <v>65</v>
      </c>
      <c r="D83" s="11" t="s">
        <v>120</v>
      </c>
      <c r="E83" s="11">
        <v>111</v>
      </c>
      <c r="F83" s="11">
        <v>31</v>
      </c>
      <c r="G83" s="11">
        <v>4</v>
      </c>
      <c r="H83" s="11"/>
      <c r="I83" s="11">
        <f t="shared" si="2"/>
        <v>27</v>
      </c>
      <c r="J83" s="12">
        <f t="shared" si="3"/>
        <v>4.1111111111111107</v>
      </c>
      <c r="K83" s="14"/>
      <c r="L83" s="11"/>
    </row>
    <row r="88" spans="1:12" x14ac:dyDescent="0.25">
      <c r="A88" t="s">
        <v>10</v>
      </c>
    </row>
    <row r="89" spans="1:12" ht="45" x14ac:dyDescent="0.25">
      <c r="A89" s="1"/>
      <c r="B89" s="9" t="s">
        <v>0</v>
      </c>
      <c r="C89" s="4" t="s">
        <v>2</v>
      </c>
      <c r="D89" s="4" t="s">
        <v>1</v>
      </c>
      <c r="E89" s="3" t="s">
        <v>3</v>
      </c>
      <c r="F89" s="5" t="s">
        <v>12</v>
      </c>
      <c r="G89" s="5" t="s">
        <v>5</v>
      </c>
      <c r="H89" s="5" t="s">
        <v>13</v>
      </c>
      <c r="I89" s="5" t="s">
        <v>4</v>
      </c>
      <c r="J89" s="5" t="s">
        <v>6</v>
      </c>
      <c r="K89" s="5" t="s">
        <v>7</v>
      </c>
      <c r="L89" s="5" t="s">
        <v>8</v>
      </c>
    </row>
    <row r="90" spans="1:12" x14ac:dyDescent="0.25">
      <c r="A90" s="11">
        <v>1</v>
      </c>
      <c r="B90" s="10"/>
      <c r="C90" s="11" t="s">
        <v>143</v>
      </c>
      <c r="D90" s="11"/>
      <c r="E90" s="11">
        <v>101</v>
      </c>
      <c r="F90" s="11">
        <v>18</v>
      </c>
      <c r="G90" s="11">
        <v>1</v>
      </c>
      <c r="H90" s="11"/>
      <c r="I90" s="11">
        <f t="shared" ref="I90:I109" si="4">F90-G90-H90</f>
        <v>17</v>
      </c>
      <c r="J90" s="12">
        <f t="shared" ref="J90:J109" si="5">E90/I90</f>
        <v>5.9411764705882355</v>
      </c>
      <c r="K90" s="14"/>
      <c r="L90" s="11"/>
    </row>
    <row r="91" spans="1:12" x14ac:dyDescent="0.25">
      <c r="A91" s="11">
        <v>2</v>
      </c>
      <c r="B91" s="10"/>
      <c r="C91" s="11" t="s">
        <v>206</v>
      </c>
      <c r="D91" s="11"/>
      <c r="E91" s="11">
        <v>78</v>
      </c>
      <c r="F91" s="11">
        <v>9</v>
      </c>
      <c r="G91" s="11"/>
      <c r="H91" s="11"/>
      <c r="I91" s="11">
        <f t="shared" si="4"/>
        <v>9</v>
      </c>
      <c r="J91" s="12">
        <f t="shared" si="5"/>
        <v>8.6666666666666661</v>
      </c>
      <c r="K91" s="14"/>
      <c r="L91" s="11"/>
    </row>
    <row r="92" spans="1:12" x14ac:dyDescent="0.25">
      <c r="A92" s="11">
        <v>3</v>
      </c>
      <c r="B92" s="10"/>
      <c r="C92" s="11" t="s">
        <v>207</v>
      </c>
      <c r="D92" s="11"/>
      <c r="E92" s="11">
        <v>68</v>
      </c>
      <c r="F92" s="11">
        <v>20</v>
      </c>
      <c r="G92" s="11"/>
      <c r="H92" s="11"/>
      <c r="I92" s="11">
        <f t="shared" si="4"/>
        <v>20</v>
      </c>
      <c r="J92" s="12">
        <f t="shared" si="5"/>
        <v>3.4</v>
      </c>
      <c r="K92" s="14"/>
      <c r="L92" s="11"/>
    </row>
    <row r="93" spans="1:12" x14ac:dyDescent="0.25">
      <c r="A93" s="11">
        <v>4</v>
      </c>
      <c r="B93" s="10"/>
      <c r="C93" s="11" t="s">
        <v>147</v>
      </c>
      <c r="D93" s="11"/>
      <c r="E93" s="11">
        <v>56</v>
      </c>
      <c r="F93" s="11">
        <v>8</v>
      </c>
      <c r="G93" s="11"/>
      <c r="H93" s="11"/>
      <c r="I93" s="11">
        <f t="shared" si="4"/>
        <v>8</v>
      </c>
      <c r="J93" s="12">
        <f t="shared" si="5"/>
        <v>7</v>
      </c>
      <c r="K93" s="14"/>
      <c r="L93" s="11"/>
    </row>
    <row r="94" spans="1:12" x14ac:dyDescent="0.25">
      <c r="A94" s="11">
        <v>5</v>
      </c>
      <c r="B94" s="10"/>
      <c r="C94" s="11" t="s">
        <v>144</v>
      </c>
      <c r="D94" s="11"/>
      <c r="E94" s="11">
        <v>52</v>
      </c>
      <c r="F94" s="11">
        <v>20</v>
      </c>
      <c r="G94" s="11">
        <v>2</v>
      </c>
      <c r="H94" s="11"/>
      <c r="I94" s="11">
        <f t="shared" si="4"/>
        <v>18</v>
      </c>
      <c r="J94" s="12">
        <f t="shared" si="5"/>
        <v>2.8888888888888888</v>
      </c>
      <c r="K94" s="14"/>
      <c r="L94" s="11"/>
    </row>
    <row r="95" spans="1:12" x14ac:dyDescent="0.25">
      <c r="A95" s="11">
        <v>6</v>
      </c>
      <c r="B95" s="10"/>
      <c r="C95" s="11" t="s">
        <v>148</v>
      </c>
      <c r="D95" s="11"/>
      <c r="E95" s="11">
        <v>52</v>
      </c>
      <c r="F95" s="11">
        <v>14</v>
      </c>
      <c r="G95" s="11">
        <v>2</v>
      </c>
      <c r="H95" s="11"/>
      <c r="I95" s="11">
        <f t="shared" si="4"/>
        <v>12</v>
      </c>
      <c r="J95" s="12">
        <f t="shared" si="5"/>
        <v>4.333333333333333</v>
      </c>
      <c r="K95" s="14"/>
      <c r="L95" s="11"/>
    </row>
    <row r="96" spans="1:12" x14ac:dyDescent="0.25">
      <c r="A96" s="11">
        <v>7</v>
      </c>
      <c r="B96" s="10"/>
      <c r="C96" s="11" t="s">
        <v>146</v>
      </c>
      <c r="D96" s="11"/>
      <c r="E96" s="11">
        <v>47</v>
      </c>
      <c r="F96" s="11">
        <v>13</v>
      </c>
      <c r="G96" s="11">
        <v>2</v>
      </c>
      <c r="H96" s="11"/>
      <c r="I96" s="11">
        <f t="shared" si="4"/>
        <v>11</v>
      </c>
      <c r="J96" s="12">
        <f t="shared" si="5"/>
        <v>4.2727272727272725</v>
      </c>
      <c r="K96" s="14"/>
      <c r="L96" s="11"/>
    </row>
    <row r="97" spans="1:15" x14ac:dyDescent="0.25">
      <c r="A97" s="11">
        <v>8</v>
      </c>
      <c r="B97" s="10"/>
      <c r="C97" s="11" t="s">
        <v>145</v>
      </c>
      <c r="D97" s="11"/>
      <c r="E97" s="11">
        <v>44</v>
      </c>
      <c r="F97" s="11">
        <v>18</v>
      </c>
      <c r="G97" s="11">
        <v>2</v>
      </c>
      <c r="H97" s="11"/>
      <c r="I97" s="11">
        <f t="shared" si="4"/>
        <v>16</v>
      </c>
      <c r="J97" s="12">
        <f t="shared" si="5"/>
        <v>2.75</v>
      </c>
      <c r="K97" s="14"/>
      <c r="L97" s="11"/>
    </row>
    <row r="98" spans="1:15" x14ac:dyDescent="0.25">
      <c r="A98" s="11">
        <v>9</v>
      </c>
      <c r="B98" s="10"/>
      <c r="C98" s="11" t="s">
        <v>156</v>
      </c>
      <c r="D98" s="11"/>
      <c r="E98" s="11">
        <v>44</v>
      </c>
      <c r="F98" s="11">
        <v>11</v>
      </c>
      <c r="G98" s="11"/>
      <c r="H98" s="11"/>
      <c r="I98" s="11">
        <f t="shared" si="4"/>
        <v>11</v>
      </c>
      <c r="J98" s="12">
        <f t="shared" si="5"/>
        <v>4</v>
      </c>
      <c r="K98" s="14"/>
      <c r="L98" s="11"/>
    </row>
    <row r="99" spans="1:15" x14ac:dyDescent="0.25">
      <c r="A99" s="11">
        <v>10</v>
      </c>
      <c r="B99" s="10"/>
      <c r="C99" s="11" t="s">
        <v>208</v>
      </c>
      <c r="D99" s="11"/>
      <c r="E99" s="11">
        <v>43</v>
      </c>
      <c r="F99" s="11">
        <v>6</v>
      </c>
      <c r="G99" s="11"/>
      <c r="H99" s="11"/>
      <c r="I99" s="11">
        <f t="shared" si="4"/>
        <v>6</v>
      </c>
      <c r="J99" s="12">
        <f t="shared" si="5"/>
        <v>7.166666666666667</v>
      </c>
      <c r="K99" s="14"/>
      <c r="L99" s="11"/>
    </row>
    <row r="100" spans="1:15" x14ac:dyDescent="0.25">
      <c r="A100" s="11">
        <v>11</v>
      </c>
      <c r="B100" s="10"/>
      <c r="C100" s="11" t="s">
        <v>209</v>
      </c>
      <c r="D100" s="11"/>
      <c r="E100" s="11">
        <v>42</v>
      </c>
      <c r="F100" s="11">
        <v>11</v>
      </c>
      <c r="G100" s="11">
        <v>1</v>
      </c>
      <c r="H100" s="11"/>
      <c r="I100" s="11">
        <f t="shared" si="4"/>
        <v>10</v>
      </c>
      <c r="J100" s="12">
        <f t="shared" si="5"/>
        <v>4.2</v>
      </c>
      <c r="K100" s="14"/>
      <c r="L100" s="11"/>
    </row>
    <row r="101" spans="1:15" x14ac:dyDescent="0.25">
      <c r="A101" s="11">
        <v>12</v>
      </c>
      <c r="B101" s="10"/>
      <c r="C101" s="11" t="s">
        <v>151</v>
      </c>
      <c r="D101" s="11"/>
      <c r="E101" s="11">
        <v>41</v>
      </c>
      <c r="F101" s="11">
        <v>9</v>
      </c>
      <c r="G101" s="11"/>
      <c r="H101" s="11"/>
      <c r="I101" s="11">
        <f t="shared" si="4"/>
        <v>9</v>
      </c>
      <c r="J101" s="12">
        <f t="shared" si="5"/>
        <v>4.5555555555555554</v>
      </c>
      <c r="K101" s="14"/>
      <c r="L101" s="11"/>
    </row>
    <row r="102" spans="1:15" x14ac:dyDescent="0.25">
      <c r="A102" s="11">
        <v>13</v>
      </c>
      <c r="B102" s="10"/>
      <c r="C102" s="11" t="s">
        <v>210</v>
      </c>
      <c r="D102" s="11"/>
      <c r="E102" s="11">
        <v>41</v>
      </c>
      <c r="F102" s="11">
        <v>9</v>
      </c>
      <c r="G102" s="11"/>
      <c r="H102" s="11"/>
      <c r="I102" s="11">
        <f t="shared" si="4"/>
        <v>9</v>
      </c>
      <c r="J102" s="12">
        <f t="shared" si="5"/>
        <v>4.5555555555555554</v>
      </c>
      <c r="K102" s="14"/>
      <c r="L102" s="11"/>
    </row>
    <row r="103" spans="1:15" x14ac:dyDescent="0.25">
      <c r="A103" s="11">
        <v>14</v>
      </c>
      <c r="B103" s="10"/>
      <c r="C103" s="11" t="s">
        <v>211</v>
      </c>
      <c r="D103" s="11"/>
      <c r="E103" s="11">
        <v>39</v>
      </c>
      <c r="F103" s="11">
        <v>6</v>
      </c>
      <c r="G103" s="11"/>
      <c r="H103" s="11"/>
      <c r="I103" s="11">
        <f t="shared" si="4"/>
        <v>6</v>
      </c>
      <c r="J103" s="12">
        <f t="shared" si="5"/>
        <v>6.5</v>
      </c>
      <c r="K103" s="14" t="s">
        <v>9</v>
      </c>
      <c r="L103" s="11"/>
    </row>
    <row r="104" spans="1:15" x14ac:dyDescent="0.25">
      <c r="A104" s="11">
        <v>15</v>
      </c>
      <c r="B104" s="10"/>
      <c r="C104" s="11" t="s">
        <v>212</v>
      </c>
      <c r="D104" s="11"/>
      <c r="E104" s="11">
        <v>39</v>
      </c>
      <c r="F104" s="11">
        <v>5</v>
      </c>
      <c r="G104" s="11"/>
      <c r="H104" s="11"/>
      <c r="I104" s="11">
        <f t="shared" si="4"/>
        <v>5</v>
      </c>
      <c r="J104" s="12">
        <f t="shared" si="5"/>
        <v>7.8</v>
      </c>
      <c r="K104" s="14" t="s">
        <v>9</v>
      </c>
      <c r="L104" s="11"/>
    </row>
    <row r="105" spans="1:15" x14ac:dyDescent="0.25">
      <c r="A105" s="11">
        <v>16</v>
      </c>
      <c r="B105" s="10"/>
      <c r="C105" s="11" t="s">
        <v>157</v>
      </c>
      <c r="D105" s="11"/>
      <c r="E105" s="11">
        <v>38</v>
      </c>
      <c r="F105" s="11">
        <v>6</v>
      </c>
      <c r="G105" s="11">
        <v>1</v>
      </c>
      <c r="H105" s="11"/>
      <c r="I105" s="11">
        <f t="shared" si="4"/>
        <v>5</v>
      </c>
      <c r="J105" s="12">
        <f t="shared" si="5"/>
        <v>7.6</v>
      </c>
      <c r="K105" s="14"/>
      <c r="L105" s="11"/>
    </row>
    <row r="106" spans="1:15" x14ac:dyDescent="0.25">
      <c r="A106" s="11">
        <v>17</v>
      </c>
      <c r="B106" s="10"/>
      <c r="C106" s="11" t="s">
        <v>152</v>
      </c>
      <c r="D106" s="11"/>
      <c r="E106" s="11">
        <v>37</v>
      </c>
      <c r="F106" s="11">
        <v>8</v>
      </c>
      <c r="G106" s="11"/>
      <c r="H106" s="11"/>
      <c r="I106" s="11">
        <f t="shared" si="4"/>
        <v>8</v>
      </c>
      <c r="J106" s="12">
        <f t="shared" si="5"/>
        <v>4.625</v>
      </c>
      <c r="K106" s="14"/>
      <c r="L106" s="11"/>
    </row>
    <row r="107" spans="1:15" x14ac:dyDescent="0.25">
      <c r="A107" s="11">
        <v>18</v>
      </c>
      <c r="B107" s="10"/>
      <c r="C107" s="11" t="s">
        <v>213</v>
      </c>
      <c r="D107" s="11"/>
      <c r="E107" s="11">
        <v>37</v>
      </c>
      <c r="F107" s="11">
        <v>4</v>
      </c>
      <c r="G107" s="11"/>
      <c r="H107" s="11"/>
      <c r="I107" s="11">
        <f t="shared" si="4"/>
        <v>4</v>
      </c>
      <c r="J107" s="12">
        <f t="shared" si="5"/>
        <v>9.25</v>
      </c>
      <c r="K107" s="14" t="s">
        <v>9</v>
      </c>
      <c r="L107" s="11"/>
    </row>
    <row r="108" spans="1:15" x14ac:dyDescent="0.25">
      <c r="A108" s="11">
        <v>19</v>
      </c>
      <c r="B108" s="10"/>
      <c r="C108" s="11" t="s">
        <v>214</v>
      </c>
      <c r="D108" s="11"/>
      <c r="E108" s="11">
        <v>37</v>
      </c>
      <c r="F108" s="11">
        <v>4</v>
      </c>
      <c r="G108" s="11"/>
      <c r="H108" s="11"/>
      <c r="I108" s="11">
        <f t="shared" si="4"/>
        <v>4</v>
      </c>
      <c r="J108" s="12">
        <f t="shared" si="5"/>
        <v>9.25</v>
      </c>
      <c r="K108" s="14" t="s">
        <v>9</v>
      </c>
      <c r="L108" s="11"/>
      <c r="O108" s="19"/>
    </row>
    <row r="109" spans="1:15" x14ac:dyDescent="0.25">
      <c r="A109" s="11">
        <v>20</v>
      </c>
      <c r="B109" s="10"/>
      <c r="C109" s="11" t="s">
        <v>154</v>
      </c>
      <c r="D109" s="11"/>
      <c r="E109" s="11">
        <v>36</v>
      </c>
      <c r="F109" s="11">
        <v>9</v>
      </c>
      <c r="G109" s="11">
        <v>1</v>
      </c>
      <c r="H109" s="11"/>
      <c r="I109" s="11">
        <f t="shared" si="4"/>
        <v>8</v>
      </c>
      <c r="J109" s="12">
        <f t="shared" si="5"/>
        <v>4.5</v>
      </c>
      <c r="K109" s="14"/>
      <c r="L109" s="11"/>
    </row>
    <row r="110" spans="1:15" x14ac:dyDescent="0.25">
      <c r="A110" s="6">
        <v>21</v>
      </c>
      <c r="B110" s="17"/>
      <c r="C110" s="6" t="s">
        <v>219</v>
      </c>
      <c r="D110" s="6"/>
      <c r="E110" s="6">
        <v>36</v>
      </c>
      <c r="F110" s="6">
        <v>3</v>
      </c>
      <c r="G110" s="6"/>
      <c r="H110" s="6"/>
      <c r="I110" s="6">
        <f t="shared" ref="I110:I112" si="6">F110-G110-H110</f>
        <v>3</v>
      </c>
      <c r="J110" s="7">
        <f t="shared" ref="J110:J112" si="7">E110/I110</f>
        <v>12</v>
      </c>
      <c r="K110" s="15"/>
      <c r="L110" s="6"/>
    </row>
    <row r="111" spans="1:15" x14ac:dyDescent="0.25">
      <c r="A111" s="6">
        <v>24</v>
      </c>
      <c r="B111" s="17"/>
      <c r="C111" s="6" t="s">
        <v>220</v>
      </c>
      <c r="D111" s="6"/>
      <c r="E111" s="6">
        <v>32</v>
      </c>
      <c r="F111" s="6">
        <v>2</v>
      </c>
      <c r="G111" s="6"/>
      <c r="H111" s="6"/>
      <c r="I111" s="6">
        <f t="shared" si="6"/>
        <v>2</v>
      </c>
      <c r="J111" s="7">
        <f t="shared" si="7"/>
        <v>16</v>
      </c>
      <c r="K111" s="15" t="s">
        <v>9</v>
      </c>
      <c r="L111" s="6"/>
    </row>
    <row r="112" spans="1:15" x14ac:dyDescent="0.25">
      <c r="A112" s="6">
        <v>26</v>
      </c>
      <c r="B112" s="17"/>
      <c r="C112" s="6" t="s">
        <v>221</v>
      </c>
      <c r="D112" s="6"/>
      <c r="E112" s="6">
        <v>30</v>
      </c>
      <c r="F112" s="6">
        <v>1</v>
      </c>
      <c r="G112" s="6"/>
      <c r="H112" s="6"/>
      <c r="I112" s="6">
        <f t="shared" si="6"/>
        <v>1</v>
      </c>
      <c r="J112" s="7">
        <f t="shared" si="7"/>
        <v>30</v>
      </c>
      <c r="K112" s="15"/>
      <c r="L112" s="6"/>
    </row>
    <row r="113" spans="1:12" x14ac:dyDescent="0.25">
      <c r="A113" s="6">
        <v>34</v>
      </c>
      <c r="B113" s="17"/>
      <c r="C113" s="6" t="s">
        <v>233</v>
      </c>
      <c r="D113" s="6"/>
      <c r="E113" s="6">
        <v>28</v>
      </c>
      <c r="F113" s="6">
        <v>2</v>
      </c>
      <c r="G113" s="6"/>
      <c r="H113" s="6"/>
      <c r="I113" s="6">
        <f t="shared" ref="I113:I116" si="8">F113-G113-H113</f>
        <v>2</v>
      </c>
      <c r="J113" s="7">
        <f t="shared" ref="J113:J116" si="9">E113/I113</f>
        <v>14</v>
      </c>
      <c r="K113" s="15"/>
      <c r="L113" s="6"/>
    </row>
    <row r="114" spans="1:12" x14ac:dyDescent="0.25">
      <c r="A114" s="6">
        <v>57</v>
      </c>
      <c r="B114" s="17"/>
      <c r="C114" s="6" t="s">
        <v>222</v>
      </c>
      <c r="D114" s="6"/>
      <c r="E114" s="6">
        <v>24</v>
      </c>
      <c r="F114" s="6">
        <v>2</v>
      </c>
      <c r="G114" s="6"/>
      <c r="H114" s="6"/>
      <c r="I114" s="6">
        <f t="shared" si="8"/>
        <v>2</v>
      </c>
      <c r="J114" s="7">
        <f t="shared" si="9"/>
        <v>12</v>
      </c>
      <c r="K114" s="15" t="s">
        <v>9</v>
      </c>
      <c r="L114" s="6"/>
    </row>
    <row r="115" spans="1:12" x14ac:dyDescent="0.25">
      <c r="A115" s="6">
        <v>65</v>
      </c>
      <c r="B115" s="17"/>
      <c r="C115" s="6" t="s">
        <v>223</v>
      </c>
      <c r="D115" s="6"/>
      <c r="E115" s="6">
        <v>22</v>
      </c>
      <c r="F115" s="6">
        <v>2</v>
      </c>
      <c r="G115" s="6"/>
      <c r="H115" s="6"/>
      <c r="I115" s="6">
        <f t="shared" si="8"/>
        <v>2</v>
      </c>
      <c r="J115" s="7">
        <f t="shared" si="9"/>
        <v>11</v>
      </c>
      <c r="K115" s="15" t="s">
        <v>9</v>
      </c>
      <c r="L115" s="6"/>
    </row>
    <row r="116" spans="1:12" x14ac:dyDescent="0.25">
      <c r="A116" s="6">
        <v>69</v>
      </c>
      <c r="B116" s="17"/>
      <c r="C116" s="6" t="s">
        <v>224</v>
      </c>
      <c r="D116" s="6"/>
      <c r="E116" s="6">
        <v>21</v>
      </c>
      <c r="F116" s="6">
        <v>2</v>
      </c>
      <c r="G116" s="6"/>
      <c r="H116" s="6"/>
      <c r="I116" s="6">
        <f t="shared" si="8"/>
        <v>2</v>
      </c>
      <c r="J116" s="7">
        <f t="shared" si="9"/>
        <v>10.5</v>
      </c>
      <c r="K116" s="15" t="s">
        <v>9</v>
      </c>
      <c r="L116" s="6"/>
    </row>
    <row r="117" spans="1:12" x14ac:dyDescent="0.25">
      <c r="A117" s="6">
        <v>81</v>
      </c>
      <c r="B117" s="17"/>
      <c r="C117" s="6" t="s">
        <v>226</v>
      </c>
      <c r="D117" s="6"/>
      <c r="E117" s="6">
        <v>18</v>
      </c>
      <c r="F117" s="6">
        <v>1</v>
      </c>
      <c r="G117" s="6"/>
      <c r="H117" s="6"/>
      <c r="I117" s="6">
        <f t="shared" ref="I117:I119" si="10">F117-G117-H117</f>
        <v>1</v>
      </c>
      <c r="J117" s="7">
        <f t="shared" ref="J117:J119" si="11">E117/I117</f>
        <v>18</v>
      </c>
      <c r="K117" s="15" t="s">
        <v>9</v>
      </c>
      <c r="L117" s="6"/>
    </row>
    <row r="118" spans="1:12" x14ac:dyDescent="0.25">
      <c r="A118" s="6">
        <v>83</v>
      </c>
      <c r="B118" s="17"/>
      <c r="C118" s="6" t="s">
        <v>227</v>
      </c>
      <c r="D118" s="6"/>
      <c r="E118" s="6">
        <v>17</v>
      </c>
      <c r="F118" s="6">
        <v>1</v>
      </c>
      <c r="G118" s="6"/>
      <c r="H118" s="6"/>
      <c r="I118" s="6">
        <f t="shared" si="10"/>
        <v>1</v>
      </c>
      <c r="J118" s="7">
        <f t="shared" si="11"/>
        <v>17</v>
      </c>
      <c r="K118" s="15"/>
      <c r="L118" s="6"/>
    </row>
    <row r="119" spans="1:12" x14ac:dyDescent="0.25">
      <c r="A119" s="6">
        <v>88</v>
      </c>
      <c r="B119" s="17"/>
      <c r="C119" s="6" t="s">
        <v>228</v>
      </c>
      <c r="D119" s="6"/>
      <c r="E119" s="6">
        <v>17</v>
      </c>
      <c r="F119" s="6">
        <v>1</v>
      </c>
      <c r="G119" s="6"/>
      <c r="H119" s="6"/>
      <c r="I119" s="6">
        <f t="shared" si="10"/>
        <v>1</v>
      </c>
      <c r="J119" s="7">
        <f t="shared" si="11"/>
        <v>17</v>
      </c>
      <c r="K119" s="15" t="s">
        <v>9</v>
      </c>
      <c r="L119" s="6"/>
    </row>
    <row r="120" spans="1:12" x14ac:dyDescent="0.25">
      <c r="A120" s="6">
        <v>90</v>
      </c>
      <c r="B120" s="17"/>
      <c r="C120" s="6" t="s">
        <v>229</v>
      </c>
      <c r="D120" s="6"/>
      <c r="E120" s="6">
        <v>16</v>
      </c>
      <c r="F120" s="6">
        <v>1</v>
      </c>
      <c r="G120" s="6"/>
      <c r="H120" s="6"/>
      <c r="I120" s="6">
        <f t="shared" ref="I120:I123" si="12">F120-G120-H120</f>
        <v>1</v>
      </c>
      <c r="J120" s="7">
        <f t="shared" ref="J120:J123" si="13">E120/I120</f>
        <v>16</v>
      </c>
      <c r="K120" s="15"/>
      <c r="L120" s="6"/>
    </row>
    <row r="121" spans="1:12" x14ac:dyDescent="0.25">
      <c r="A121" s="6">
        <v>94</v>
      </c>
      <c r="B121" s="17"/>
      <c r="C121" s="6" t="s">
        <v>230</v>
      </c>
      <c r="D121" s="6"/>
      <c r="E121" s="6">
        <v>15</v>
      </c>
      <c r="F121" s="6">
        <v>1</v>
      </c>
      <c r="G121" s="6"/>
      <c r="H121" s="6"/>
      <c r="I121" s="6">
        <f t="shared" si="12"/>
        <v>1</v>
      </c>
      <c r="J121" s="7">
        <f t="shared" si="13"/>
        <v>15</v>
      </c>
      <c r="K121" s="15" t="s">
        <v>9</v>
      </c>
      <c r="L121" s="6"/>
    </row>
    <row r="122" spans="1:12" x14ac:dyDescent="0.25">
      <c r="A122" s="6">
        <v>96</v>
      </c>
      <c r="B122" s="17"/>
      <c r="C122" s="6" t="s">
        <v>231</v>
      </c>
      <c r="D122" s="6"/>
      <c r="E122" s="6">
        <v>15</v>
      </c>
      <c r="F122" s="6">
        <v>1</v>
      </c>
      <c r="G122" s="6"/>
      <c r="H122" s="6"/>
      <c r="I122" s="6">
        <f t="shared" si="12"/>
        <v>1</v>
      </c>
      <c r="J122" s="7">
        <f t="shared" si="13"/>
        <v>15</v>
      </c>
      <c r="K122" s="15" t="s">
        <v>9</v>
      </c>
      <c r="L122" s="6"/>
    </row>
    <row r="123" spans="1:12" x14ac:dyDescent="0.25">
      <c r="A123" s="6">
        <v>97</v>
      </c>
      <c r="B123" s="17"/>
      <c r="C123" s="6" t="s">
        <v>232</v>
      </c>
      <c r="D123" s="6"/>
      <c r="E123" s="6">
        <v>14</v>
      </c>
      <c r="F123" s="6">
        <v>1</v>
      </c>
      <c r="G123" s="6"/>
      <c r="H123" s="6"/>
      <c r="I123" s="6">
        <f t="shared" si="12"/>
        <v>1</v>
      </c>
      <c r="J123" s="7">
        <f t="shared" si="13"/>
        <v>14</v>
      </c>
      <c r="K123" s="15"/>
      <c r="L123" s="6"/>
    </row>
    <row r="128" spans="1:12" x14ac:dyDescent="0.25">
      <c r="A128" t="s">
        <v>11</v>
      </c>
    </row>
    <row r="129" spans="1:12" ht="45" x14ac:dyDescent="0.25">
      <c r="A129" s="2"/>
      <c r="B129" s="9" t="s">
        <v>0</v>
      </c>
      <c r="C129" s="4" t="s">
        <v>2</v>
      </c>
      <c r="D129" s="4"/>
      <c r="E129" s="3" t="s">
        <v>3</v>
      </c>
      <c r="F129" s="5" t="s">
        <v>12</v>
      </c>
      <c r="G129" s="5" t="s">
        <v>5</v>
      </c>
      <c r="H129" s="5" t="s">
        <v>13</v>
      </c>
      <c r="I129" s="5" t="s">
        <v>4</v>
      </c>
      <c r="J129" s="5" t="s">
        <v>6</v>
      </c>
      <c r="K129" s="5" t="s">
        <v>7</v>
      </c>
      <c r="L129" s="5" t="s">
        <v>8</v>
      </c>
    </row>
    <row r="130" spans="1:12" x14ac:dyDescent="0.25">
      <c r="A130" s="6">
        <v>1</v>
      </c>
      <c r="B130" s="17"/>
      <c r="C130" s="6" t="s">
        <v>143</v>
      </c>
      <c r="D130" s="6"/>
      <c r="E130" s="6">
        <v>71</v>
      </c>
      <c r="F130" s="6">
        <v>7</v>
      </c>
      <c r="G130" s="6"/>
      <c r="H130" s="6"/>
      <c r="I130" s="6">
        <f t="shared" ref="I130:I144" si="14">F130-G130-H130</f>
        <v>7</v>
      </c>
      <c r="J130" s="7">
        <f t="shared" ref="J130:J149" si="15">E130/I130</f>
        <v>10.142857142857142</v>
      </c>
      <c r="K130" s="15"/>
      <c r="L130" s="6"/>
    </row>
    <row r="131" spans="1:12" x14ac:dyDescent="0.25">
      <c r="A131" s="6">
        <v>2</v>
      </c>
      <c r="B131" s="17"/>
      <c r="C131" s="6" t="s">
        <v>206</v>
      </c>
      <c r="D131" s="6"/>
      <c r="E131" s="6">
        <v>71</v>
      </c>
      <c r="F131" s="6">
        <v>5</v>
      </c>
      <c r="G131" s="6"/>
      <c r="H131" s="6"/>
      <c r="I131" s="6">
        <f t="shared" si="14"/>
        <v>5</v>
      </c>
      <c r="J131" s="7">
        <f t="shared" si="15"/>
        <v>14.2</v>
      </c>
      <c r="K131" s="15"/>
      <c r="L131" s="6"/>
    </row>
    <row r="132" spans="1:12" x14ac:dyDescent="0.25">
      <c r="A132" s="11">
        <v>3</v>
      </c>
      <c r="B132" s="10"/>
      <c r="C132" s="11" t="s">
        <v>144</v>
      </c>
      <c r="D132" s="11"/>
      <c r="E132" s="11">
        <v>64</v>
      </c>
      <c r="F132" s="11">
        <v>8</v>
      </c>
      <c r="G132" s="11"/>
      <c r="H132" s="11"/>
      <c r="I132" s="11">
        <f t="shared" si="14"/>
        <v>8</v>
      </c>
      <c r="J132" s="12">
        <f t="shared" si="15"/>
        <v>8</v>
      </c>
      <c r="K132" s="14"/>
      <c r="L132" s="11"/>
    </row>
    <row r="133" spans="1:12" x14ac:dyDescent="0.25">
      <c r="A133" s="11">
        <v>4</v>
      </c>
      <c r="B133" s="10"/>
      <c r="C133" s="11" t="s">
        <v>149</v>
      </c>
      <c r="D133" s="11"/>
      <c r="E133" s="11">
        <v>45</v>
      </c>
      <c r="F133" s="11">
        <v>6</v>
      </c>
      <c r="G133" s="11"/>
      <c r="H133" s="11"/>
      <c r="I133" s="11">
        <f t="shared" si="14"/>
        <v>6</v>
      </c>
      <c r="J133" s="12">
        <f t="shared" si="15"/>
        <v>7.5</v>
      </c>
      <c r="K133" s="14"/>
      <c r="L133" s="11"/>
    </row>
    <row r="134" spans="1:12" x14ac:dyDescent="0.25">
      <c r="A134" s="11">
        <v>5</v>
      </c>
      <c r="B134" s="10"/>
      <c r="C134" s="11" t="s">
        <v>152</v>
      </c>
      <c r="D134" s="11"/>
      <c r="E134" s="11">
        <v>42</v>
      </c>
      <c r="F134" s="11">
        <v>5</v>
      </c>
      <c r="G134" s="11"/>
      <c r="H134" s="11"/>
      <c r="I134" s="11">
        <f t="shared" si="14"/>
        <v>5</v>
      </c>
      <c r="J134" s="12">
        <f t="shared" si="15"/>
        <v>8.4</v>
      </c>
      <c r="K134" s="14"/>
      <c r="L134" s="11"/>
    </row>
    <row r="135" spans="1:12" x14ac:dyDescent="0.25">
      <c r="A135" s="6">
        <v>6</v>
      </c>
      <c r="B135" s="17"/>
      <c r="C135" s="6" t="s">
        <v>209</v>
      </c>
      <c r="D135" s="6"/>
      <c r="E135" s="6">
        <v>41</v>
      </c>
      <c r="F135" s="6">
        <v>3</v>
      </c>
      <c r="G135" s="6"/>
      <c r="H135" s="6"/>
      <c r="I135" s="6">
        <f t="shared" si="14"/>
        <v>3</v>
      </c>
      <c r="J135" s="7">
        <f t="shared" si="15"/>
        <v>13.666666666666666</v>
      </c>
      <c r="K135" s="15"/>
      <c r="L135" s="6"/>
    </row>
    <row r="136" spans="1:12" x14ac:dyDescent="0.25">
      <c r="A136" s="11">
        <v>7</v>
      </c>
      <c r="B136" s="10"/>
      <c r="C136" s="11" t="s">
        <v>155</v>
      </c>
      <c r="D136" s="11"/>
      <c r="E136" s="11">
        <v>34</v>
      </c>
      <c r="F136" s="11">
        <v>4</v>
      </c>
      <c r="G136" s="11"/>
      <c r="H136" s="11"/>
      <c r="I136" s="11">
        <f t="shared" si="14"/>
        <v>4</v>
      </c>
      <c r="J136" s="12">
        <f t="shared" si="15"/>
        <v>8.5</v>
      </c>
      <c r="K136" s="14"/>
      <c r="L136" s="11"/>
    </row>
    <row r="137" spans="1:12" x14ac:dyDescent="0.25">
      <c r="A137" s="11">
        <v>8</v>
      </c>
      <c r="B137" s="10"/>
      <c r="C137" s="11" t="s">
        <v>147</v>
      </c>
      <c r="D137" s="11"/>
      <c r="E137" s="11">
        <v>34</v>
      </c>
      <c r="F137" s="11">
        <v>4</v>
      </c>
      <c r="G137" s="11"/>
      <c r="H137" s="11"/>
      <c r="I137" s="11">
        <f t="shared" si="14"/>
        <v>4</v>
      </c>
      <c r="J137" s="12">
        <f t="shared" si="15"/>
        <v>8.5</v>
      </c>
      <c r="K137" s="14"/>
      <c r="L137" s="11"/>
    </row>
    <row r="138" spans="1:12" x14ac:dyDescent="0.25">
      <c r="A138" s="11">
        <v>9</v>
      </c>
      <c r="B138" s="10"/>
      <c r="C138" s="11" t="s">
        <v>215</v>
      </c>
      <c r="D138" s="11"/>
      <c r="E138" s="11">
        <v>34</v>
      </c>
      <c r="F138" s="11">
        <v>4</v>
      </c>
      <c r="G138" s="11"/>
      <c r="H138" s="11"/>
      <c r="I138" s="11">
        <f t="shared" si="14"/>
        <v>4</v>
      </c>
      <c r="J138" s="12">
        <f t="shared" si="15"/>
        <v>8.5</v>
      </c>
      <c r="K138" s="14" t="s">
        <v>9</v>
      </c>
      <c r="L138" s="11"/>
    </row>
    <row r="139" spans="1:12" x14ac:dyDescent="0.25">
      <c r="A139" s="6">
        <v>10</v>
      </c>
      <c r="B139" s="17"/>
      <c r="C139" s="6" t="s">
        <v>146</v>
      </c>
      <c r="D139" s="6"/>
      <c r="E139" s="6">
        <v>32</v>
      </c>
      <c r="F139" s="6">
        <v>2</v>
      </c>
      <c r="G139" s="6"/>
      <c r="H139" s="6"/>
      <c r="I139" s="6">
        <f t="shared" si="14"/>
        <v>2</v>
      </c>
      <c r="J139" s="7">
        <f t="shared" si="15"/>
        <v>16</v>
      </c>
      <c r="K139" s="15"/>
      <c r="L139" s="6"/>
    </row>
    <row r="140" spans="1:12" x14ac:dyDescent="0.25">
      <c r="A140" s="11">
        <v>11</v>
      </c>
      <c r="B140" s="10"/>
      <c r="C140" s="11" t="s">
        <v>158</v>
      </c>
      <c r="D140" s="11"/>
      <c r="E140" s="11">
        <v>32</v>
      </c>
      <c r="F140" s="11">
        <v>5</v>
      </c>
      <c r="G140" s="11"/>
      <c r="H140" s="11"/>
      <c r="I140" s="11">
        <f t="shared" si="14"/>
        <v>5</v>
      </c>
      <c r="J140" s="12">
        <f t="shared" si="15"/>
        <v>6.4</v>
      </c>
      <c r="K140" s="14"/>
      <c r="L140" s="11"/>
    </row>
    <row r="141" spans="1:12" x14ac:dyDescent="0.25">
      <c r="A141" s="6">
        <v>12</v>
      </c>
      <c r="B141" s="17"/>
      <c r="C141" s="6" t="s">
        <v>216</v>
      </c>
      <c r="D141" s="6"/>
      <c r="E141" s="6">
        <v>32</v>
      </c>
      <c r="F141" s="6">
        <v>3</v>
      </c>
      <c r="G141" s="6"/>
      <c r="H141" s="6"/>
      <c r="I141" s="6">
        <f t="shared" si="14"/>
        <v>3</v>
      </c>
      <c r="J141" s="7">
        <f t="shared" si="15"/>
        <v>10.666666666666666</v>
      </c>
      <c r="K141" s="15"/>
      <c r="L141" s="6"/>
    </row>
    <row r="142" spans="1:12" x14ac:dyDescent="0.25">
      <c r="A142" s="6">
        <v>13</v>
      </c>
      <c r="B142" s="17"/>
      <c r="C142" s="6" t="s">
        <v>153</v>
      </c>
      <c r="D142" s="6"/>
      <c r="E142" s="6">
        <v>32</v>
      </c>
      <c r="F142" s="6">
        <v>3</v>
      </c>
      <c r="G142" s="6"/>
      <c r="H142" s="6"/>
      <c r="I142" s="6">
        <f t="shared" si="14"/>
        <v>3</v>
      </c>
      <c r="J142" s="7">
        <f t="shared" si="15"/>
        <v>10.666666666666666</v>
      </c>
      <c r="K142" s="15"/>
      <c r="L142" s="6"/>
    </row>
    <row r="143" spans="1:12" x14ac:dyDescent="0.25">
      <c r="A143" s="6">
        <v>14</v>
      </c>
      <c r="B143" s="17"/>
      <c r="C143" s="6" t="s">
        <v>157</v>
      </c>
      <c r="D143" s="6"/>
      <c r="E143" s="6">
        <v>31</v>
      </c>
      <c r="F143" s="6">
        <v>4</v>
      </c>
      <c r="G143" s="6">
        <v>1</v>
      </c>
      <c r="H143" s="6"/>
      <c r="I143" s="6">
        <f t="shared" si="14"/>
        <v>3</v>
      </c>
      <c r="J143" s="7">
        <f t="shared" si="15"/>
        <v>10.333333333333334</v>
      </c>
      <c r="K143" s="15"/>
      <c r="L143" s="6"/>
    </row>
    <row r="144" spans="1:12" x14ac:dyDescent="0.25">
      <c r="A144" s="6">
        <v>15</v>
      </c>
      <c r="B144" s="17"/>
      <c r="C144" s="6" t="s">
        <v>160</v>
      </c>
      <c r="D144" s="6"/>
      <c r="E144" s="6">
        <v>31</v>
      </c>
      <c r="F144" s="6">
        <v>2</v>
      </c>
      <c r="G144" s="6"/>
      <c r="H144" s="6"/>
      <c r="I144" s="6">
        <f t="shared" si="14"/>
        <v>2</v>
      </c>
      <c r="J144" s="7">
        <f t="shared" si="15"/>
        <v>15.5</v>
      </c>
      <c r="K144" s="15"/>
      <c r="L144" s="6"/>
    </row>
    <row r="145" spans="1:12" x14ac:dyDescent="0.25">
      <c r="A145" s="6">
        <v>16</v>
      </c>
      <c r="B145" s="17"/>
      <c r="C145" s="6" t="s">
        <v>150</v>
      </c>
      <c r="D145" s="6"/>
      <c r="E145" s="6">
        <v>31</v>
      </c>
      <c r="F145" s="6">
        <v>3</v>
      </c>
      <c r="G145" s="6"/>
      <c r="H145" s="6"/>
      <c r="I145" s="6">
        <f>F145-G145-H145</f>
        <v>3</v>
      </c>
      <c r="J145" s="7">
        <f t="shared" si="15"/>
        <v>10.333333333333334</v>
      </c>
      <c r="K145" s="15"/>
      <c r="L145" s="6"/>
    </row>
    <row r="146" spans="1:12" x14ac:dyDescent="0.25">
      <c r="A146" s="6">
        <v>17</v>
      </c>
      <c r="B146" s="17"/>
      <c r="C146" s="6" t="s">
        <v>217</v>
      </c>
      <c r="D146" s="6"/>
      <c r="E146" s="6">
        <v>30</v>
      </c>
      <c r="F146" s="6">
        <v>3</v>
      </c>
      <c r="G146" s="6"/>
      <c r="H146" s="6"/>
      <c r="I146" s="6">
        <f t="shared" ref="I146:I149" si="16">F146-G146-H146</f>
        <v>3</v>
      </c>
      <c r="J146" s="7">
        <f t="shared" si="15"/>
        <v>10</v>
      </c>
      <c r="K146" s="15" t="s">
        <v>9</v>
      </c>
      <c r="L146" s="6"/>
    </row>
    <row r="147" spans="1:12" x14ac:dyDescent="0.25">
      <c r="A147" s="11">
        <v>18</v>
      </c>
      <c r="B147" s="10"/>
      <c r="C147" s="11" t="s">
        <v>159</v>
      </c>
      <c r="D147" s="11"/>
      <c r="E147" s="11">
        <v>29</v>
      </c>
      <c r="F147" s="11">
        <v>3</v>
      </c>
      <c r="G147" s="11"/>
      <c r="H147" s="11"/>
      <c r="I147" s="11">
        <f t="shared" si="16"/>
        <v>3</v>
      </c>
      <c r="J147" s="12">
        <f t="shared" si="15"/>
        <v>9.6666666666666661</v>
      </c>
      <c r="K147" s="14"/>
      <c r="L147" s="11"/>
    </row>
    <row r="148" spans="1:12" x14ac:dyDescent="0.25">
      <c r="A148" s="11">
        <v>19</v>
      </c>
      <c r="B148" s="10"/>
      <c r="C148" s="11" t="s">
        <v>161</v>
      </c>
      <c r="D148" s="11"/>
      <c r="E148" s="11">
        <v>29</v>
      </c>
      <c r="F148" s="11">
        <v>6</v>
      </c>
      <c r="G148" s="11"/>
      <c r="H148" s="11"/>
      <c r="I148" s="11">
        <f t="shared" si="16"/>
        <v>6</v>
      </c>
      <c r="J148" s="12">
        <f t="shared" si="15"/>
        <v>4.833333333333333</v>
      </c>
      <c r="K148" s="14"/>
      <c r="L148" s="11"/>
    </row>
    <row r="149" spans="1:12" x14ac:dyDescent="0.25">
      <c r="A149" s="11">
        <v>20</v>
      </c>
      <c r="B149" s="10"/>
      <c r="C149" s="11" t="s">
        <v>218</v>
      </c>
      <c r="D149" s="11"/>
      <c r="E149" s="11">
        <v>29</v>
      </c>
      <c r="F149" s="11">
        <v>3</v>
      </c>
      <c r="G149" s="11"/>
      <c r="H149" s="11"/>
      <c r="I149" s="11">
        <f t="shared" si="16"/>
        <v>3</v>
      </c>
      <c r="J149" s="12">
        <f t="shared" si="15"/>
        <v>9.6666666666666661</v>
      </c>
      <c r="K149" s="14" t="s">
        <v>9</v>
      </c>
      <c r="L149" s="11"/>
    </row>
    <row r="150" spans="1:12" x14ac:dyDescent="0.25">
      <c r="A150" s="6">
        <v>22</v>
      </c>
      <c r="B150" s="17"/>
      <c r="C150" s="6" t="s">
        <v>234</v>
      </c>
      <c r="D150" s="6"/>
      <c r="E150" s="6">
        <v>28</v>
      </c>
      <c r="F150" s="6">
        <v>2</v>
      </c>
      <c r="G150" s="6"/>
      <c r="H150" s="6"/>
      <c r="I150" s="6">
        <f t="shared" ref="I150:I151" si="17">F150-G150-H150</f>
        <v>2</v>
      </c>
      <c r="J150" s="7">
        <f t="shared" ref="J150:J151" si="18">E150/I150</f>
        <v>14</v>
      </c>
      <c r="K150" s="15"/>
      <c r="L150" s="6"/>
    </row>
    <row r="151" spans="1:12" x14ac:dyDescent="0.25">
      <c r="A151" s="6">
        <v>24</v>
      </c>
      <c r="B151" s="17"/>
      <c r="C151" s="6" t="s">
        <v>219</v>
      </c>
      <c r="D151" s="6"/>
      <c r="E151" s="6">
        <v>27</v>
      </c>
      <c r="F151" s="6">
        <v>2</v>
      </c>
      <c r="G151" s="6"/>
      <c r="H151" s="6"/>
      <c r="I151" s="6">
        <f t="shared" si="17"/>
        <v>2</v>
      </c>
      <c r="J151" s="7">
        <f t="shared" si="18"/>
        <v>13.5</v>
      </c>
      <c r="K151" s="15" t="s">
        <v>9</v>
      </c>
      <c r="L151" s="6"/>
    </row>
    <row r="152" spans="1:12" x14ac:dyDescent="0.25">
      <c r="A152" s="6">
        <v>26</v>
      </c>
      <c r="B152" s="17"/>
      <c r="C152" s="6" t="s">
        <v>233</v>
      </c>
      <c r="D152" s="6"/>
      <c r="E152" s="6">
        <v>27</v>
      </c>
      <c r="F152" s="6">
        <v>2</v>
      </c>
      <c r="G152" s="6"/>
      <c r="H152" s="6"/>
      <c r="I152" s="6">
        <f t="shared" ref="I152:I161" si="19">F152-G152-H152</f>
        <v>2</v>
      </c>
      <c r="J152" s="7">
        <f t="shared" ref="J152:J161" si="20">E152/I152</f>
        <v>13.5</v>
      </c>
      <c r="K152" s="15" t="s">
        <v>9</v>
      </c>
      <c r="L152" s="6"/>
    </row>
    <row r="153" spans="1:12" x14ac:dyDescent="0.25">
      <c r="A153" s="6">
        <v>29</v>
      </c>
      <c r="B153" s="17"/>
      <c r="C153" s="6" t="s">
        <v>235</v>
      </c>
      <c r="D153" s="6"/>
      <c r="E153" s="6">
        <v>25</v>
      </c>
      <c r="F153" s="6">
        <v>2</v>
      </c>
      <c r="G153" s="6"/>
      <c r="H153" s="6"/>
      <c r="I153" s="6">
        <f t="shared" si="19"/>
        <v>2</v>
      </c>
      <c r="J153" s="7">
        <f t="shared" si="20"/>
        <v>12.5</v>
      </c>
      <c r="K153" s="15"/>
      <c r="L153" s="6"/>
    </row>
    <row r="154" spans="1:12" x14ac:dyDescent="0.25">
      <c r="A154" s="6">
        <v>30</v>
      </c>
      <c r="B154" s="17"/>
      <c r="C154" s="6" t="s">
        <v>221</v>
      </c>
      <c r="D154" s="6"/>
      <c r="E154" s="6">
        <v>25</v>
      </c>
      <c r="F154" s="6">
        <v>2</v>
      </c>
      <c r="G154" s="6"/>
      <c r="H154" s="6"/>
      <c r="I154" s="6">
        <f t="shared" si="19"/>
        <v>2</v>
      </c>
      <c r="J154" s="7">
        <f t="shared" si="20"/>
        <v>12.5</v>
      </c>
      <c r="K154" s="15"/>
      <c r="L154" s="6"/>
    </row>
    <row r="155" spans="1:12" x14ac:dyDescent="0.25">
      <c r="A155" s="6">
        <v>32</v>
      </c>
      <c r="B155" s="17"/>
      <c r="C155" s="6" t="s">
        <v>236</v>
      </c>
      <c r="D155" s="6"/>
      <c r="E155" s="6">
        <v>24</v>
      </c>
      <c r="F155" s="6">
        <v>2</v>
      </c>
      <c r="G155" s="6"/>
      <c r="H155" s="6"/>
      <c r="I155" s="6">
        <f t="shared" si="19"/>
        <v>2</v>
      </c>
      <c r="J155" s="7">
        <f t="shared" si="20"/>
        <v>12</v>
      </c>
      <c r="K155" s="15"/>
      <c r="L155" s="6"/>
    </row>
    <row r="156" spans="1:12" x14ac:dyDescent="0.25">
      <c r="A156" s="6">
        <v>33</v>
      </c>
      <c r="B156" s="17"/>
      <c r="C156" s="6" t="s">
        <v>237</v>
      </c>
      <c r="D156" s="6"/>
      <c r="E156" s="6">
        <v>24</v>
      </c>
      <c r="F156" s="6">
        <v>2</v>
      </c>
      <c r="G156" s="6"/>
      <c r="H156" s="6"/>
      <c r="I156" s="6">
        <f t="shared" si="19"/>
        <v>2</v>
      </c>
      <c r="J156" s="7">
        <f t="shared" si="20"/>
        <v>12</v>
      </c>
      <c r="K156" s="15" t="s">
        <v>9</v>
      </c>
      <c r="L156" s="6"/>
    </row>
    <row r="157" spans="1:12" x14ac:dyDescent="0.25">
      <c r="A157" s="6">
        <v>36</v>
      </c>
      <c r="B157" s="17"/>
      <c r="C157" s="6" t="s">
        <v>238</v>
      </c>
      <c r="D157" s="6"/>
      <c r="E157" s="6">
        <v>23</v>
      </c>
      <c r="F157" s="6">
        <v>2</v>
      </c>
      <c r="G157" s="6"/>
      <c r="H157" s="6"/>
      <c r="I157" s="6">
        <f t="shared" si="19"/>
        <v>2</v>
      </c>
      <c r="J157" s="7">
        <f t="shared" si="20"/>
        <v>11.5</v>
      </c>
      <c r="K157" s="15"/>
      <c r="L157" s="6"/>
    </row>
    <row r="158" spans="1:12" x14ac:dyDescent="0.25">
      <c r="A158" s="6">
        <v>37</v>
      </c>
      <c r="B158" s="17"/>
      <c r="C158" s="6" t="s">
        <v>239</v>
      </c>
      <c r="D158" s="6"/>
      <c r="E158" s="6">
        <v>23</v>
      </c>
      <c r="F158" s="6">
        <v>2</v>
      </c>
      <c r="G158" s="6"/>
      <c r="H158" s="6"/>
      <c r="I158" s="6">
        <f t="shared" si="19"/>
        <v>2</v>
      </c>
      <c r="J158" s="7">
        <f t="shared" si="20"/>
        <v>11.5</v>
      </c>
      <c r="K158" s="15" t="s">
        <v>9</v>
      </c>
      <c r="L158" s="6"/>
    </row>
    <row r="159" spans="1:12" x14ac:dyDescent="0.25">
      <c r="A159" s="6">
        <v>38</v>
      </c>
      <c r="B159" s="17"/>
      <c r="C159" s="6" t="s">
        <v>240</v>
      </c>
      <c r="D159" s="6"/>
      <c r="E159" s="6">
        <v>22</v>
      </c>
      <c r="F159" s="6">
        <v>2</v>
      </c>
      <c r="G159" s="6"/>
      <c r="H159" s="6"/>
      <c r="I159" s="6">
        <f t="shared" si="19"/>
        <v>2</v>
      </c>
      <c r="J159" s="7">
        <f t="shared" si="20"/>
        <v>11</v>
      </c>
      <c r="K159" s="15"/>
      <c r="L159" s="6"/>
    </row>
    <row r="160" spans="1:12" x14ac:dyDescent="0.25">
      <c r="A160" s="6">
        <v>40</v>
      </c>
      <c r="B160" s="17"/>
      <c r="C160" s="6" t="s">
        <v>241</v>
      </c>
      <c r="D160" s="6"/>
      <c r="E160" s="6">
        <v>21</v>
      </c>
      <c r="F160" s="6">
        <v>2</v>
      </c>
      <c r="G160" s="6"/>
      <c r="H160" s="6"/>
      <c r="I160" s="6">
        <f t="shared" si="19"/>
        <v>2</v>
      </c>
      <c r="J160" s="7">
        <f t="shared" si="20"/>
        <v>10.5</v>
      </c>
      <c r="K160" s="15"/>
      <c r="L160" s="6"/>
    </row>
    <row r="161" spans="1:12" x14ac:dyDescent="0.25">
      <c r="A161" s="6">
        <v>43</v>
      </c>
      <c r="B161" s="17"/>
      <c r="C161" s="6" t="s">
        <v>242</v>
      </c>
      <c r="D161" s="6"/>
      <c r="E161" s="6">
        <v>21</v>
      </c>
      <c r="F161" s="6">
        <v>2</v>
      </c>
      <c r="G161" s="6"/>
      <c r="H161" s="6"/>
      <c r="I161" s="6">
        <f t="shared" si="19"/>
        <v>2</v>
      </c>
      <c r="J161" s="7">
        <f t="shared" si="20"/>
        <v>10.5</v>
      </c>
      <c r="K161" s="15"/>
      <c r="L161" s="6"/>
    </row>
    <row r="162" spans="1:12" x14ac:dyDescent="0.25">
      <c r="A162" s="6">
        <v>44</v>
      </c>
      <c r="B162" s="17"/>
      <c r="C162" s="6" t="s">
        <v>225</v>
      </c>
      <c r="D162" s="6"/>
      <c r="E162" s="6">
        <v>21</v>
      </c>
      <c r="F162" s="6">
        <v>2</v>
      </c>
      <c r="G162" s="6"/>
      <c r="H162" s="6"/>
      <c r="I162" s="6">
        <f t="shared" ref="I162:I174" si="21">F162-G162-H162</f>
        <v>2</v>
      </c>
      <c r="J162" s="7">
        <f t="shared" ref="J162:J174" si="22">E162/I162</f>
        <v>10.5</v>
      </c>
      <c r="K162" s="15" t="s">
        <v>9</v>
      </c>
      <c r="L162" s="6"/>
    </row>
    <row r="163" spans="1:12" x14ac:dyDescent="0.25">
      <c r="A163" s="6">
        <v>46</v>
      </c>
      <c r="B163" s="17"/>
      <c r="C163" s="6" t="s">
        <v>222</v>
      </c>
      <c r="D163" s="6"/>
      <c r="E163" s="6">
        <v>21</v>
      </c>
      <c r="F163" s="6">
        <v>2</v>
      </c>
      <c r="G163" s="6"/>
      <c r="H163" s="6"/>
      <c r="I163" s="6">
        <f t="shared" si="21"/>
        <v>2</v>
      </c>
      <c r="J163" s="7">
        <f t="shared" si="22"/>
        <v>10.5</v>
      </c>
      <c r="K163" s="15" t="s">
        <v>9</v>
      </c>
      <c r="L163" s="6"/>
    </row>
    <row r="164" spans="1:12" x14ac:dyDescent="0.25">
      <c r="A164" s="6">
        <v>48</v>
      </c>
      <c r="B164" s="17"/>
      <c r="C164" s="6" t="s">
        <v>243</v>
      </c>
      <c r="D164" s="6"/>
      <c r="E164" s="6">
        <v>20</v>
      </c>
      <c r="F164" s="6">
        <v>2</v>
      </c>
      <c r="G164" s="6"/>
      <c r="H164" s="6"/>
      <c r="I164" s="6">
        <f t="shared" si="21"/>
        <v>2</v>
      </c>
      <c r="J164" s="7">
        <f t="shared" si="22"/>
        <v>10</v>
      </c>
      <c r="K164" s="15"/>
      <c r="L164" s="6"/>
    </row>
    <row r="165" spans="1:12" x14ac:dyDescent="0.25">
      <c r="A165" s="6">
        <v>49</v>
      </c>
      <c r="B165" s="17"/>
      <c r="C165" s="6" t="s">
        <v>244</v>
      </c>
      <c r="D165" s="6"/>
      <c r="E165" s="6">
        <v>20</v>
      </c>
      <c r="F165" s="6">
        <v>2</v>
      </c>
      <c r="G165" s="6"/>
      <c r="H165" s="6"/>
      <c r="I165" s="6">
        <f t="shared" si="21"/>
        <v>2</v>
      </c>
      <c r="J165" s="7">
        <f t="shared" si="22"/>
        <v>10</v>
      </c>
      <c r="K165" s="15" t="s">
        <v>9</v>
      </c>
      <c r="L165" s="6"/>
    </row>
    <row r="166" spans="1:12" x14ac:dyDescent="0.25">
      <c r="A166" s="6">
        <v>53</v>
      </c>
      <c r="B166" s="17"/>
      <c r="C166" s="6" t="s">
        <v>245</v>
      </c>
      <c r="D166" s="6"/>
      <c r="E166" s="6">
        <v>18</v>
      </c>
      <c r="F166" s="6">
        <v>1</v>
      </c>
      <c r="G166" s="6"/>
      <c r="H166" s="6"/>
      <c r="I166" s="6">
        <f t="shared" si="21"/>
        <v>1</v>
      </c>
      <c r="J166" s="7">
        <f t="shared" si="22"/>
        <v>18</v>
      </c>
      <c r="K166" s="15"/>
      <c r="L166" s="6"/>
    </row>
    <row r="167" spans="1:12" x14ac:dyDescent="0.25">
      <c r="A167" s="6">
        <v>57</v>
      </c>
      <c r="B167" s="17"/>
      <c r="C167" s="6" t="s">
        <v>246</v>
      </c>
      <c r="D167" s="6"/>
      <c r="E167" s="6">
        <v>18</v>
      </c>
      <c r="F167" s="6">
        <v>1</v>
      </c>
      <c r="G167" s="6"/>
      <c r="H167" s="6"/>
      <c r="I167" s="6">
        <f t="shared" si="21"/>
        <v>1</v>
      </c>
      <c r="J167" s="7">
        <f t="shared" si="22"/>
        <v>18</v>
      </c>
      <c r="K167" s="15"/>
      <c r="L167" s="6"/>
    </row>
    <row r="168" spans="1:12" x14ac:dyDescent="0.25">
      <c r="A168" s="6">
        <v>58</v>
      </c>
      <c r="B168" s="17"/>
      <c r="C168" s="6" t="s">
        <v>247</v>
      </c>
      <c r="D168" s="6"/>
      <c r="E168" s="6">
        <v>17</v>
      </c>
      <c r="F168" s="6">
        <v>1</v>
      </c>
      <c r="G168" s="6"/>
      <c r="H168" s="6"/>
      <c r="I168" s="6">
        <f t="shared" si="21"/>
        <v>1</v>
      </c>
      <c r="J168" s="7">
        <f t="shared" si="22"/>
        <v>17</v>
      </c>
      <c r="K168" s="15"/>
      <c r="L168" s="6"/>
    </row>
    <row r="169" spans="1:12" x14ac:dyDescent="0.25">
      <c r="A169" s="6">
        <v>61</v>
      </c>
      <c r="B169" s="17"/>
      <c r="C169" s="6" t="s">
        <v>248</v>
      </c>
      <c r="D169" s="6"/>
      <c r="E169" s="6">
        <v>17</v>
      </c>
      <c r="F169" s="6">
        <v>1</v>
      </c>
      <c r="G169" s="6"/>
      <c r="H169" s="6"/>
      <c r="I169" s="6">
        <f t="shared" si="21"/>
        <v>1</v>
      </c>
      <c r="J169" s="7">
        <f t="shared" si="22"/>
        <v>17</v>
      </c>
      <c r="K169" s="15"/>
      <c r="L169" s="6"/>
    </row>
    <row r="170" spans="1:12" x14ac:dyDescent="0.25">
      <c r="A170" s="6">
        <v>62</v>
      </c>
      <c r="B170" s="17"/>
      <c r="C170" s="6" t="s">
        <v>249</v>
      </c>
      <c r="D170" s="6"/>
      <c r="E170" s="6">
        <v>17</v>
      </c>
      <c r="F170" s="6">
        <v>1</v>
      </c>
      <c r="G170" s="6"/>
      <c r="H170" s="6"/>
      <c r="I170" s="6">
        <f t="shared" si="21"/>
        <v>1</v>
      </c>
      <c r="J170" s="7">
        <f t="shared" si="22"/>
        <v>17</v>
      </c>
      <c r="K170" s="15"/>
      <c r="L170" s="6"/>
    </row>
    <row r="171" spans="1:12" x14ac:dyDescent="0.25">
      <c r="A171" s="6">
        <v>65</v>
      </c>
      <c r="B171" s="17"/>
      <c r="C171" s="6" t="s">
        <v>250</v>
      </c>
      <c r="D171" s="6"/>
      <c r="E171" s="6">
        <v>16</v>
      </c>
      <c r="F171" s="6">
        <v>1</v>
      </c>
      <c r="G171" s="6"/>
      <c r="H171" s="6"/>
      <c r="I171" s="6">
        <f t="shared" si="21"/>
        <v>1</v>
      </c>
      <c r="J171" s="7">
        <f t="shared" si="22"/>
        <v>16</v>
      </c>
      <c r="K171" s="15"/>
      <c r="L171" s="6"/>
    </row>
    <row r="172" spans="1:12" x14ac:dyDescent="0.25">
      <c r="A172" s="6">
        <v>67</v>
      </c>
      <c r="B172" s="17"/>
      <c r="C172" s="6" t="s">
        <v>251</v>
      </c>
      <c r="D172" s="6"/>
      <c r="E172" s="6">
        <v>16</v>
      </c>
      <c r="F172" s="6">
        <v>1</v>
      </c>
      <c r="G172" s="6"/>
      <c r="H172" s="6"/>
      <c r="I172" s="6">
        <f t="shared" si="21"/>
        <v>1</v>
      </c>
      <c r="J172" s="7">
        <f t="shared" si="22"/>
        <v>16</v>
      </c>
      <c r="K172" s="15"/>
      <c r="L172" s="6"/>
    </row>
    <row r="173" spans="1:12" x14ac:dyDescent="0.25">
      <c r="A173" s="6">
        <v>70</v>
      </c>
      <c r="B173" s="17"/>
      <c r="C173" s="6" t="s">
        <v>252</v>
      </c>
      <c r="D173" s="6"/>
      <c r="E173" s="6">
        <v>16</v>
      </c>
      <c r="F173" s="6">
        <v>1</v>
      </c>
      <c r="G173" s="6"/>
      <c r="H173" s="6"/>
      <c r="I173" s="6">
        <f t="shared" si="21"/>
        <v>1</v>
      </c>
      <c r="J173" s="7">
        <f t="shared" si="22"/>
        <v>16</v>
      </c>
      <c r="K173" s="15" t="s">
        <v>9</v>
      </c>
      <c r="L173" s="6"/>
    </row>
    <row r="174" spans="1:12" x14ac:dyDescent="0.25">
      <c r="A174" s="6">
        <v>74</v>
      </c>
      <c r="B174" s="17"/>
      <c r="C174" s="6" t="s">
        <v>223</v>
      </c>
      <c r="D174" s="6"/>
      <c r="E174" s="6">
        <v>16</v>
      </c>
      <c r="F174" s="6">
        <v>1</v>
      </c>
      <c r="G174" s="6"/>
      <c r="H174" s="6"/>
      <c r="I174" s="6">
        <f t="shared" si="21"/>
        <v>1</v>
      </c>
      <c r="J174" s="7">
        <f t="shared" si="22"/>
        <v>16</v>
      </c>
      <c r="K174" s="15" t="s">
        <v>9</v>
      </c>
      <c r="L174" s="6"/>
    </row>
    <row r="175" spans="1:12" x14ac:dyDescent="0.25">
      <c r="A175" s="6">
        <v>75</v>
      </c>
      <c r="B175" s="17"/>
      <c r="C175" s="6" t="s">
        <v>253</v>
      </c>
      <c r="D175" s="6"/>
      <c r="E175" s="6">
        <v>16</v>
      </c>
      <c r="F175" s="6">
        <v>1</v>
      </c>
      <c r="G175" s="6"/>
      <c r="H175" s="6"/>
      <c r="I175" s="6">
        <f t="shared" ref="I175:I183" si="23">F175-G175-H175</f>
        <v>1</v>
      </c>
      <c r="J175" s="7">
        <f t="shared" ref="J175:J183" si="24">E175/I175</f>
        <v>16</v>
      </c>
      <c r="K175" s="15" t="s">
        <v>9</v>
      </c>
      <c r="L175" s="6"/>
    </row>
    <row r="176" spans="1:12" x14ac:dyDescent="0.25">
      <c r="A176" s="6">
        <v>79</v>
      </c>
      <c r="B176" s="17"/>
      <c r="C176" s="6" t="s">
        <v>254</v>
      </c>
      <c r="D176" s="6"/>
      <c r="E176" s="6">
        <v>15</v>
      </c>
      <c r="F176" s="6">
        <v>1</v>
      </c>
      <c r="G176" s="6"/>
      <c r="H176" s="6"/>
      <c r="I176" s="6">
        <f t="shared" si="23"/>
        <v>1</v>
      </c>
      <c r="J176" s="7">
        <f t="shared" si="24"/>
        <v>15</v>
      </c>
      <c r="K176" s="15" t="s">
        <v>9</v>
      </c>
      <c r="L176" s="6"/>
    </row>
    <row r="177" spans="1:12" x14ac:dyDescent="0.25">
      <c r="A177" s="6">
        <v>80</v>
      </c>
      <c r="B177" s="17"/>
      <c r="C177" s="6" t="s">
        <v>255</v>
      </c>
      <c r="D177" s="6"/>
      <c r="E177" s="6">
        <v>14</v>
      </c>
      <c r="F177" s="6">
        <v>1</v>
      </c>
      <c r="G177" s="6"/>
      <c r="H177" s="6"/>
      <c r="I177" s="6">
        <f t="shared" si="23"/>
        <v>1</v>
      </c>
      <c r="J177" s="7">
        <f t="shared" si="24"/>
        <v>14</v>
      </c>
      <c r="K177" s="15"/>
      <c r="L177" s="6"/>
    </row>
    <row r="178" spans="1:12" x14ac:dyDescent="0.25">
      <c r="A178" s="6">
        <v>83</v>
      </c>
      <c r="B178" s="17"/>
      <c r="C178" s="6" t="s">
        <v>220</v>
      </c>
      <c r="D178" s="6"/>
      <c r="E178" s="6">
        <v>14</v>
      </c>
      <c r="F178" s="6">
        <v>1</v>
      </c>
      <c r="G178" s="6"/>
      <c r="H178" s="6"/>
      <c r="I178" s="6">
        <f t="shared" si="23"/>
        <v>1</v>
      </c>
      <c r="J178" s="7">
        <f t="shared" si="24"/>
        <v>14</v>
      </c>
      <c r="K178" s="15" t="s">
        <v>9</v>
      </c>
      <c r="L178" s="6"/>
    </row>
    <row r="179" spans="1:12" x14ac:dyDescent="0.25">
      <c r="A179" s="6">
        <v>84</v>
      </c>
      <c r="B179" s="17"/>
      <c r="C179" s="6" t="s">
        <v>256</v>
      </c>
      <c r="D179" s="6"/>
      <c r="E179" s="6">
        <v>13</v>
      </c>
      <c r="F179" s="6">
        <v>1</v>
      </c>
      <c r="G179" s="6"/>
      <c r="H179" s="6"/>
      <c r="I179" s="6">
        <f t="shared" si="23"/>
        <v>1</v>
      </c>
      <c r="J179" s="7">
        <f t="shared" si="24"/>
        <v>13</v>
      </c>
      <c r="K179" s="15"/>
      <c r="L179" s="6"/>
    </row>
    <row r="180" spans="1:12" x14ac:dyDescent="0.25">
      <c r="A180" s="6">
        <v>85</v>
      </c>
      <c r="B180" s="17"/>
      <c r="C180" s="6" t="s">
        <v>257</v>
      </c>
      <c r="D180" s="6"/>
      <c r="E180" s="6">
        <v>13</v>
      </c>
      <c r="F180" s="6">
        <v>1</v>
      </c>
      <c r="G180" s="6"/>
      <c r="H180" s="6"/>
      <c r="I180" s="6">
        <f t="shared" si="23"/>
        <v>1</v>
      </c>
      <c r="J180" s="7">
        <f t="shared" si="24"/>
        <v>13</v>
      </c>
      <c r="K180" s="15"/>
      <c r="L180" s="6"/>
    </row>
    <row r="181" spans="1:12" x14ac:dyDescent="0.25">
      <c r="A181" s="6">
        <v>87</v>
      </c>
      <c r="B181" s="17"/>
      <c r="C181" s="6" t="s">
        <v>258</v>
      </c>
      <c r="D181" s="6"/>
      <c r="E181" s="6">
        <v>13</v>
      </c>
      <c r="F181" s="6">
        <v>1</v>
      </c>
      <c r="G181" s="6"/>
      <c r="H181" s="6"/>
      <c r="I181" s="6">
        <f t="shared" si="23"/>
        <v>1</v>
      </c>
      <c r="J181" s="7">
        <f t="shared" si="24"/>
        <v>13</v>
      </c>
      <c r="K181" s="15"/>
      <c r="L181" s="6"/>
    </row>
    <row r="182" spans="1:12" x14ac:dyDescent="0.25">
      <c r="A182" s="6">
        <v>90</v>
      </c>
      <c r="B182" s="17"/>
      <c r="C182" s="6" t="s">
        <v>259</v>
      </c>
      <c r="D182" s="6"/>
      <c r="E182" s="6">
        <v>13</v>
      </c>
      <c r="F182" s="6">
        <v>1</v>
      </c>
      <c r="G182" s="6"/>
      <c r="H182" s="6"/>
      <c r="I182" s="6">
        <f t="shared" si="23"/>
        <v>1</v>
      </c>
      <c r="J182" s="7">
        <f t="shared" si="24"/>
        <v>13</v>
      </c>
      <c r="K182" s="15"/>
      <c r="L182" s="6"/>
    </row>
    <row r="183" spans="1:12" x14ac:dyDescent="0.25">
      <c r="A183" s="6">
        <v>94</v>
      </c>
      <c r="B183" s="17"/>
      <c r="C183" s="6" t="s">
        <v>260</v>
      </c>
      <c r="D183" s="6"/>
      <c r="E183" s="6">
        <v>12</v>
      </c>
      <c r="F183" s="6">
        <v>1</v>
      </c>
      <c r="G183" s="6"/>
      <c r="H183" s="6"/>
      <c r="I183" s="6">
        <f t="shared" si="23"/>
        <v>1</v>
      </c>
      <c r="J183" s="7">
        <f t="shared" si="24"/>
        <v>12</v>
      </c>
      <c r="K183" s="15"/>
      <c r="L183" s="6"/>
    </row>
    <row r="184" spans="1:12" x14ac:dyDescent="0.25">
      <c r="A184" s="6">
        <v>97</v>
      </c>
      <c r="B184" s="17"/>
      <c r="C184" s="6" t="s">
        <v>158</v>
      </c>
      <c r="D184" s="6"/>
      <c r="E184" s="6">
        <v>12</v>
      </c>
      <c r="F184" s="6">
        <v>1</v>
      </c>
      <c r="G184" s="6"/>
      <c r="H184" s="6"/>
      <c r="I184" s="6">
        <f t="shared" ref="I184:I185" si="25">F184-G184-H184</f>
        <v>1</v>
      </c>
      <c r="J184" s="7">
        <f t="shared" ref="J184:J185" si="26">E184/I184</f>
        <v>12</v>
      </c>
      <c r="K184" s="15"/>
      <c r="L184" s="6"/>
    </row>
    <row r="185" spans="1:12" x14ac:dyDescent="0.25">
      <c r="A185" s="6">
        <v>99</v>
      </c>
      <c r="B185" s="17"/>
      <c r="C185" s="6" t="s">
        <v>261</v>
      </c>
      <c r="D185" s="6"/>
      <c r="E185" s="6">
        <v>11</v>
      </c>
      <c r="F185" s="6">
        <v>1</v>
      </c>
      <c r="G185" s="6"/>
      <c r="H185" s="6"/>
      <c r="I185" s="6">
        <f t="shared" si="25"/>
        <v>1</v>
      </c>
      <c r="J185" s="7">
        <f t="shared" si="26"/>
        <v>11</v>
      </c>
      <c r="K185" s="15"/>
      <c r="L18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5F27CF89C5B544B9652E7008F8EBD9C" ma:contentTypeVersion="11" ma:contentTypeDescription="Luo uusi asiakirja." ma:contentTypeScope="" ma:versionID="2e2f314d073f99a8f472a45cb933b905">
  <xsd:schema xmlns:xsd="http://www.w3.org/2001/XMLSchema" xmlns:xs="http://www.w3.org/2001/XMLSchema" xmlns:p="http://schemas.microsoft.com/office/2006/metadata/properties" xmlns:ns3="161c52f6-e8ce-4186-99b3-68e3abba0802" xmlns:ns4="65f74902-39b8-45e2-b9ef-abb667d3fc6e" targetNamespace="http://schemas.microsoft.com/office/2006/metadata/properties" ma:root="true" ma:fieldsID="55169c69cd2db0221b31890ff74262d9" ns3:_="" ns4:_="">
    <xsd:import namespace="161c52f6-e8ce-4186-99b3-68e3abba0802"/>
    <xsd:import namespace="65f74902-39b8-45e2-b9ef-abb667d3f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c52f6-e8ce-4186-99b3-68e3abba0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74902-39b8-45e2-b9ef-abb667d3f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01596-5B5E-40ED-B302-65B568BC2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0EFD4-262C-48DA-B7AE-3237C954B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1c52f6-e8ce-4186-99b3-68e3abba0802"/>
    <ds:schemaRef ds:uri="65f74902-39b8-45e2-b9ef-abb667d3f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939105-9648-41BB-99CC-980CFF4DBB05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5f74902-39b8-45e2-b9ef-abb667d3fc6e"/>
    <ds:schemaRef ds:uri="161c52f6-e8ce-4186-99b3-68e3abba08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Kari Riitta</cp:lastModifiedBy>
  <dcterms:created xsi:type="dcterms:W3CDTF">2019-07-30T06:58:30Z</dcterms:created>
  <dcterms:modified xsi:type="dcterms:W3CDTF">2020-07-03T11:19:14Z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0x01010055F27CF89C5B544B9652E7008F8EBD9C</vt:lpwstr>
  </property>
</Properties>
</file>