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ina.valimaki\Desktop\Vaskin varatuimmat elokuu 22\"/>
    </mc:Choice>
  </mc:AlternateContent>
  <xr:revisionPtr revIDLastSave="0" documentId="13_ncr:1_{CF1B1D23-7998-4803-9B62-2814B9CE2DA4}" xr6:coauthVersionLast="36" xr6:coauthVersionMax="36" xr10:uidLastSave="{00000000-0000-0000-0000-000000000000}"/>
  <bookViews>
    <workbookView xWindow="0" yWindow="0" windowWidth="21570" windowHeight="7875" xr2:uid="{948BC41A-8F9F-4B60-9E79-DFB460C33428}"/>
  </bookViews>
  <sheets>
    <sheet name="Top 80 varatuinta" sheetId="2" r:id="rId1"/>
    <sheet name="Yli 6 varausta per nide" sheetId="3" r:id="rId2"/>
    <sheet name="DVD Top 20" sheetId="6" r:id="rId3"/>
    <sheet name="CD Top 20" sheetId="5" r:id="rId4"/>
    <sheet name="BluRay Top 20" sheetId="4" r:id="rId5"/>
  </sheets>
  <definedNames>
    <definedName name="UlkoisetTiedot_1" localSheetId="0" hidden="1">'Top 80 varatuinta'!$A$1:$G$82</definedName>
    <definedName name="UlkoisetTiedot_2" localSheetId="1" hidden="1">'Yli 6 varausta per nide'!$A$1:$H$461</definedName>
    <definedName name="UlkoisetTiedot_3" localSheetId="4" hidden="1">'BluRay Top 20'!$A$1:$F$21</definedName>
    <definedName name="UlkoisetTiedot_4" localSheetId="3" hidden="1">'CD Top 20'!$A$1:$G$26</definedName>
    <definedName name="UlkoisetTiedot_5" localSheetId="2" hidden="1">'DVD Top 20'!$A$1:$F$24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5" i="3" l="1"/>
  <c r="F63" i="3"/>
  <c r="F295" i="3"/>
  <c r="F162" i="3"/>
  <c r="F299" i="3"/>
  <c r="F87" i="3"/>
  <c r="F288" i="3"/>
  <c r="F434" i="3"/>
  <c r="F431" i="3"/>
  <c r="F321" i="3"/>
  <c r="F215" i="3"/>
  <c r="F430" i="3"/>
  <c r="F317" i="3"/>
  <c r="F316" i="3"/>
  <c r="F296" i="3"/>
  <c r="F2" i="3"/>
  <c r="F160" i="3"/>
  <c r="F421" i="3"/>
  <c r="F318" i="3"/>
  <c r="F310" i="3"/>
  <c r="F77" i="3"/>
  <c r="F12" i="3"/>
  <c r="F291" i="3"/>
  <c r="F3" i="3"/>
  <c r="F9" i="3"/>
  <c r="F129" i="3"/>
  <c r="F225" i="3"/>
  <c r="F155" i="3"/>
  <c r="F298" i="3"/>
  <c r="F167" i="3"/>
  <c r="F130" i="3"/>
  <c r="F435" i="3"/>
  <c r="F166" i="3"/>
  <c r="F27" i="3"/>
  <c r="F6" i="3"/>
  <c r="F57" i="3"/>
  <c r="F289" i="3"/>
  <c r="F8" i="3"/>
  <c r="F170" i="3"/>
  <c r="F42" i="3"/>
  <c r="F28" i="3"/>
  <c r="F432" i="3"/>
  <c r="F4" i="3"/>
  <c r="F229" i="3"/>
  <c r="F65" i="3"/>
  <c r="F226" i="3"/>
  <c r="F43" i="3"/>
  <c r="F106" i="3"/>
  <c r="F161" i="3"/>
  <c r="F58" i="3"/>
  <c r="F5" i="3"/>
  <c r="F14" i="3"/>
  <c r="F64" i="3"/>
  <c r="F290" i="3"/>
  <c r="F320" i="3"/>
  <c r="F66" i="3"/>
  <c r="F29" i="3"/>
  <c r="F33" i="3"/>
  <c r="F35" i="3"/>
  <c r="F18" i="3"/>
  <c r="F312" i="3"/>
  <c r="F41" i="3"/>
  <c r="F319" i="3"/>
  <c r="F322" i="3"/>
  <c r="F21" i="3"/>
  <c r="F156" i="3"/>
  <c r="F89" i="3"/>
  <c r="F7" i="3"/>
  <c r="F231" i="3"/>
  <c r="F59" i="3"/>
  <c r="F419" i="3"/>
  <c r="F24" i="3"/>
  <c r="F104" i="3"/>
  <c r="F420" i="3"/>
  <c r="F171" i="3"/>
  <c r="F68" i="3"/>
  <c r="F313" i="3"/>
  <c r="F124" i="3"/>
  <c r="F78" i="3"/>
  <c r="F10" i="3"/>
  <c r="F131" i="3"/>
  <c r="F157" i="3"/>
  <c r="F86" i="3"/>
  <c r="F422" i="3"/>
  <c r="F11" i="3"/>
  <c r="F423" i="3"/>
  <c r="F34" i="3"/>
  <c r="F88" i="3"/>
  <c r="F36" i="3"/>
  <c r="F163" i="3"/>
  <c r="F300" i="3"/>
  <c r="F13" i="3"/>
  <c r="F311" i="3"/>
  <c r="F216" i="3"/>
  <c r="F51" i="3"/>
  <c r="F217" i="3"/>
  <c r="F52" i="3"/>
  <c r="F103" i="3"/>
  <c r="F218" i="3"/>
  <c r="F230" i="3"/>
  <c r="F424" i="3"/>
  <c r="F123" i="3"/>
  <c r="F433" i="3"/>
  <c r="F15" i="3"/>
  <c r="F232" i="3"/>
  <c r="F128" i="3"/>
  <c r="F16" i="3"/>
  <c r="F17" i="3"/>
  <c r="F67" i="3"/>
  <c r="F292" i="3"/>
  <c r="F293" i="3"/>
  <c r="F294" i="3"/>
  <c r="F19" i="3"/>
  <c r="F69" i="3"/>
  <c r="F158" i="3"/>
  <c r="F159" i="3"/>
  <c r="F75" i="3"/>
  <c r="F168" i="3"/>
  <c r="F76" i="3"/>
  <c r="F315" i="3"/>
  <c r="F169" i="3"/>
  <c r="F20" i="3"/>
  <c r="F79" i="3"/>
  <c r="F323" i="3"/>
  <c r="F324" i="3"/>
  <c r="F172" i="3"/>
  <c r="F325" i="3"/>
  <c r="F326" i="3"/>
  <c r="F327" i="3"/>
  <c r="F425" i="3"/>
  <c r="F227" i="3"/>
  <c r="F436" i="3"/>
  <c r="F437" i="3"/>
  <c r="F228" i="3"/>
  <c r="F102" i="3"/>
  <c r="F233" i="3"/>
  <c r="F22" i="3"/>
  <c r="F234" i="3"/>
  <c r="F23" i="3"/>
  <c r="F107" i="3"/>
  <c r="F25" i="3"/>
  <c r="F297" i="3"/>
  <c r="F108" i="3"/>
  <c r="F26" i="3"/>
  <c r="F125" i="3"/>
  <c r="F126" i="3"/>
  <c r="F314" i="3"/>
  <c r="F127" i="3"/>
  <c r="F30" i="3"/>
  <c r="F328" i="3"/>
  <c r="F329" i="3"/>
  <c r="F330" i="3"/>
  <c r="F132" i="3"/>
  <c r="F31" i="3"/>
  <c r="F32" i="3"/>
  <c r="F133" i="3"/>
  <c r="F134" i="3"/>
  <c r="F331" i="3"/>
  <c r="F332" i="3"/>
  <c r="F426" i="3"/>
  <c r="F37" i="3"/>
  <c r="F427" i="3"/>
  <c r="F164" i="3"/>
  <c r="F38" i="3"/>
  <c r="F39" i="3"/>
  <c r="F40" i="3"/>
  <c r="F165" i="3"/>
  <c r="F428" i="3"/>
  <c r="F429" i="3"/>
  <c r="F173" i="3"/>
  <c r="F174" i="3"/>
  <c r="F44" i="3"/>
  <c r="F45" i="3"/>
  <c r="F46" i="3"/>
  <c r="F175" i="3"/>
  <c r="F47" i="3"/>
  <c r="F176" i="3"/>
  <c r="F48" i="3"/>
  <c r="F177" i="3"/>
  <c r="F178" i="3"/>
  <c r="F49" i="3"/>
  <c r="F50" i="3"/>
  <c r="F219" i="3"/>
  <c r="F220" i="3"/>
  <c r="F53" i="3"/>
  <c r="F54" i="3"/>
  <c r="F55" i="3"/>
  <c r="F56" i="3"/>
  <c r="F221" i="3"/>
  <c r="F222" i="3"/>
  <c r="F223" i="3"/>
  <c r="F224" i="3"/>
  <c r="F235" i="3"/>
  <c r="F60" i="3"/>
  <c r="F236" i="3"/>
  <c r="F237" i="3"/>
  <c r="F61" i="3"/>
  <c r="F238" i="3"/>
  <c r="F62" i="3"/>
  <c r="F239" i="3"/>
  <c r="F240" i="3"/>
  <c r="F241" i="3"/>
  <c r="F242" i="3"/>
  <c r="F243" i="3"/>
  <c r="F301" i="3"/>
  <c r="F302" i="3"/>
  <c r="F303" i="3"/>
  <c r="F304" i="3"/>
  <c r="F305" i="3"/>
  <c r="F70" i="3"/>
  <c r="F71" i="3"/>
  <c r="F306" i="3"/>
  <c r="F307" i="3"/>
  <c r="F72" i="3"/>
  <c r="F308" i="3"/>
  <c r="F73" i="3"/>
  <c r="F309" i="3"/>
  <c r="F74" i="3"/>
  <c r="F333" i="3"/>
  <c r="F334" i="3"/>
  <c r="F335" i="3"/>
  <c r="F336" i="3"/>
  <c r="F80" i="3"/>
  <c r="F81" i="3"/>
  <c r="F82" i="3"/>
  <c r="F337" i="3"/>
  <c r="F338" i="3"/>
  <c r="F83" i="3"/>
  <c r="F84" i="3"/>
  <c r="F339" i="3"/>
  <c r="F340" i="3"/>
  <c r="F85" i="3"/>
  <c r="F341" i="3"/>
  <c r="F90" i="3"/>
  <c r="F438" i="3"/>
  <c r="F439" i="3"/>
  <c r="F91" i="3"/>
  <c r="F92" i="3"/>
  <c r="F440" i="3"/>
  <c r="F93" i="3"/>
  <c r="F441" i="3"/>
  <c r="F442" i="3"/>
  <c r="F94" i="3"/>
  <c r="F443" i="3"/>
  <c r="F444" i="3"/>
  <c r="F445" i="3"/>
  <c r="F446" i="3"/>
  <c r="F447" i="3"/>
  <c r="F448" i="3"/>
  <c r="F449" i="3"/>
  <c r="F450" i="3"/>
  <c r="F451" i="3"/>
  <c r="F452" i="3"/>
  <c r="F95" i="3"/>
  <c r="F453" i="3"/>
  <c r="F454" i="3"/>
  <c r="F455" i="3"/>
  <c r="F456" i="3"/>
  <c r="F457" i="3"/>
  <c r="F458" i="3"/>
  <c r="F459" i="3"/>
  <c r="F460" i="3"/>
  <c r="F461" i="3"/>
  <c r="F96" i="3"/>
  <c r="F97" i="3"/>
  <c r="F98" i="3"/>
  <c r="F99" i="3"/>
  <c r="F100" i="3"/>
  <c r="F101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09FC0D5-5B14-49EB-9596-C56383280C47}" keepAlive="1" name="Kysely – 6" description="Yhteys kyselyyn 6 työkirjassa." type="5" refreshedVersion="6" background="1" saveData="1">
    <dbPr connection="Provider=Microsoft.Mashup.OleDb.1;Data Source=$Workbook$;Location=6;Extended Properties=&quot;&quot;" command="SELECT * FROM [6]"/>
  </connection>
  <connection id="2" xr16:uid="{FABBA1AA-681C-4BEF-BFAA-28759D56B98F}" keepAlive="1" name="Kysely – 80" description="Yhteys kyselyyn 80 työkirjassa." type="5" refreshedVersion="6" background="1" saveData="1">
    <dbPr connection="Provider=Microsoft.Mashup.OleDb.1;Data Source=$Workbook$;Location=80;Extended Properties=&quot;&quot;" command="SELECT * FROM [80]"/>
  </connection>
  <connection id="3" xr16:uid="{21B508FD-9AB7-430C-A452-481BB66A7E02}" keepAlive="1" name="Kysely – bluray" description="Yhteys kyselyyn bluray työkirjassa." type="5" refreshedVersion="6" background="1" saveData="1">
    <dbPr connection="Provider=Microsoft.Mashup.OleDb.1;Data Source=$Workbook$;Location=bluray;Extended Properties=&quot;&quot;" command="SELECT * FROM [bluray]"/>
  </connection>
  <connection id="4" xr16:uid="{467C5C61-1CFC-4A11-9228-FCE39147A657}" keepAlive="1" name="Kysely – cd" description="Yhteys kyselyyn cd työkirjassa." type="5" refreshedVersion="6" background="1" saveData="1">
    <dbPr connection="Provider=Microsoft.Mashup.OleDb.1;Data Source=$Workbook$;Location=cd;Extended Properties=&quot;&quot;" command="SELECT * FROM [cd]"/>
  </connection>
  <connection id="5" xr16:uid="{EBD1A495-106D-471E-8026-266F046B3E11}" keepAlive="1" name="Kysely – dvd" description="Yhteys kyselyyn dvd työkirjassa." type="5" refreshedVersion="6" background="1" saveData="1">
    <dbPr connection="Provider=Microsoft.Mashup.OleDb.1;Data Source=$Workbook$;Location=dvd;Extended Properties=&quot;&quot;" command="SELECT * FROM [dvd]"/>
  </connection>
</connections>
</file>

<file path=xl/sharedStrings.xml><?xml version="1.0" encoding="utf-8"?>
<sst xmlns="http://schemas.openxmlformats.org/spreadsheetml/2006/main" count="2447" uniqueCount="1077">
  <si>
    <t>Luokka</t>
  </si>
  <si>
    <t>Tekijä</t>
  </si>
  <si>
    <t>Nimeke</t>
  </si>
  <si>
    <t>Varaukset</t>
  </si>
  <si>
    <t>Niteiden määrä</t>
  </si>
  <si>
    <t>Jokerien määrä</t>
  </si>
  <si>
    <t>Aineistolaji</t>
  </si>
  <si>
    <t>84.2 | Historia | Romantiikka</t>
  </si>
  <si>
    <t>Antell, Ann-Christin,</t>
  </si>
  <si>
    <t>KIRJA</t>
  </si>
  <si>
    <t>84.2 | Jännitys</t>
  </si>
  <si>
    <t>Rämö, Satu,</t>
  </si>
  <si>
    <t>84.2</t>
  </si>
  <si>
    <t>Valkama, Meri,</t>
  </si>
  <si>
    <t>84.2 | Romantiikka</t>
  </si>
  <si>
    <t>Riley, Lucinda,</t>
  </si>
  <si>
    <t>84.2 | Historia</t>
  </si>
  <si>
    <t>Mustonen, Enni,</t>
  </si>
  <si>
    <t>Cowley Heller, Miranda,</t>
  </si>
  <si>
    <t>Saisio, Pirkko,</t>
  </si>
  <si>
    <t>Riley, Lucinda</t>
  </si>
  <si>
    <t>Rauma, Iida,</t>
  </si>
  <si>
    <t>Abrahamson, Emmy,</t>
  </si>
  <si>
    <t>Strout, Elizabeth,</t>
  </si>
  <si>
    <t>Jokinen, Seppo,</t>
  </si>
  <si>
    <t>Griffiths, Elly</t>
  </si>
  <si>
    <t>Prose, Nita,</t>
  </si>
  <si>
    <t>Hietamies, Eve,</t>
  </si>
  <si>
    <t>84.2 | Romantiikka | Historia</t>
  </si>
  <si>
    <t>Tuominen, Pirjo,</t>
  </si>
  <si>
    <t>Sarenbrant, Sofie,</t>
  </si>
  <si>
    <t>Moyes, Jojo,</t>
  </si>
  <si>
    <t>Ohlsson, Kristina,</t>
  </si>
  <si>
    <t>Mackintosh, Clare,</t>
  </si>
  <si>
    <t>Läckberg, Camilla,</t>
  </si>
  <si>
    <t>Pakkanen, Outi</t>
  </si>
  <si>
    <t>Hotakainen, Kari,</t>
  </si>
  <si>
    <t>65.42</t>
  </si>
  <si>
    <t>Etula, Kirsi,</t>
  </si>
  <si>
    <t>Schepp, Emelie,</t>
  </si>
  <si>
    <t>77.192 | 77.492</t>
  </si>
  <si>
    <t>Venho, Johanna,</t>
  </si>
  <si>
    <t>Mäki, Reijo,</t>
  </si>
  <si>
    <t>Kinnunen, Tommi</t>
  </si>
  <si>
    <t>Kjellsdotter, Nilla,</t>
  </si>
  <si>
    <t>17.3 | 36.22</t>
  </si>
  <si>
    <t>Kiyosaki, Robert T.,</t>
  </si>
  <si>
    <t>84.5</t>
  </si>
  <si>
    <t>Hoover, Colleen,</t>
  </si>
  <si>
    <t>Diamond, Lucy,</t>
  </si>
  <si>
    <t>Läckberg, Camilla</t>
  </si>
  <si>
    <t>Grebe, Camilla</t>
  </si>
  <si>
    <t>Seeck, Max</t>
  </si>
  <si>
    <t>Meretoja, Hanna,</t>
  </si>
  <si>
    <t>Parkkinen, Leena,</t>
  </si>
  <si>
    <t>99.13 | 14.62</t>
  </si>
  <si>
    <t>Kolbe, Laura,</t>
  </si>
  <si>
    <t>Pehkonen, Kirsi,</t>
  </si>
  <si>
    <t>Moyes, Jojo</t>
  </si>
  <si>
    <t>Larsson, Åsa,</t>
  </si>
  <si>
    <t>99.1 | 32.3</t>
  </si>
  <si>
    <t>Airisto, Lenita,</t>
  </si>
  <si>
    <t>Sten, Viveca</t>
  </si>
  <si>
    <t>59.55 | 59.4 | 59.3</t>
  </si>
  <si>
    <t>Rosenberg, Stanley,</t>
  </si>
  <si>
    <t>Bjørk, Samuel,</t>
  </si>
  <si>
    <t>37.4209 | 99.1</t>
  </si>
  <si>
    <t>Skyttä, Jaana,</t>
  </si>
  <si>
    <t>Gurnah, Abdulrazak,</t>
  </si>
  <si>
    <t>Vala, Vera,</t>
  </si>
  <si>
    <t>Griffiths, Elly,</t>
  </si>
  <si>
    <t>92.81</t>
  </si>
  <si>
    <t/>
  </si>
  <si>
    <t>Rönnbacka, Christian</t>
  </si>
  <si>
    <t>Gilbert, Elizabeth,</t>
  </si>
  <si>
    <t>Adolfsson, Maria</t>
  </si>
  <si>
    <t>84.2 | jännitys</t>
  </si>
  <si>
    <t>Jansson, Anna,</t>
  </si>
  <si>
    <t>Rosenberg, Riikka-Maria,</t>
  </si>
  <si>
    <t>Adler-Olsen, Jussi</t>
  </si>
  <si>
    <t>Rönnbacka, Christian,</t>
  </si>
  <si>
    <t>Joenpolvi, Anu,</t>
  </si>
  <si>
    <t>Osman, Sara,</t>
  </si>
  <si>
    <t>Jungstedt, Mari</t>
  </si>
  <si>
    <t>99.1 | 17.3</t>
  </si>
  <si>
    <t>Rantanen, Tiia,</t>
  </si>
  <si>
    <t>Kivelä, Anneli,</t>
  </si>
  <si>
    <t>Backman, Elina</t>
  </si>
  <si>
    <t>Brotherus, Hanna,</t>
  </si>
  <si>
    <t>Doerr, Anthony,</t>
  </si>
  <si>
    <t>Marklund, Liza</t>
  </si>
  <si>
    <t>86.22 | 48.3121</t>
  </si>
  <si>
    <t>Salminen, Sally,</t>
  </si>
  <si>
    <t>Kajanto, Maija,</t>
  </si>
  <si>
    <t>36.22</t>
  </si>
  <si>
    <t>Kiyosaki, Robert T.</t>
  </si>
  <si>
    <t>Kanto, Anneli,</t>
  </si>
  <si>
    <t>Diamond, Lucy</t>
  </si>
  <si>
    <t>Alakoski, Susanna,</t>
  </si>
  <si>
    <t>Sipilä, Jarkko,</t>
  </si>
  <si>
    <t>Liksom, Rosa,</t>
  </si>
  <si>
    <t>Quinn, Julia</t>
  </si>
  <si>
    <t>Colgan, Jenny</t>
  </si>
  <si>
    <t>Moriarty, Liane,</t>
  </si>
  <si>
    <t>Puuvillatehtaan perijä /, 4217685</t>
  </si>
  <si>
    <t>Hildur /, 4213776</t>
  </si>
  <si>
    <t>Sinun, Margot /, 4175956</t>
  </si>
  <si>
    <t>Orkideatarha /, 4216030</t>
  </si>
  <si>
    <t>Tekijä /, 4216200</t>
  </si>
  <si>
    <t>Paperipalatsi /, 4241950</t>
  </si>
  <si>
    <t>Italialainen tyttö /, 4216068</t>
  </si>
  <si>
    <t>Passio /, 4183488</t>
  </si>
  <si>
    <t>Auroran salaisuus., 4243560</t>
  </si>
  <si>
    <t>Hävitys :, 4220912</t>
  </si>
  <si>
    <t>Kuinka rakastua mieheen joka tulee puskista /, 4217700</t>
  </si>
  <si>
    <t>Voi William! /, 4198193</t>
  </si>
  <si>
    <t>Pahasti tehty /, 4217898</t>
  </si>
  <si>
    <t>Lyhdynkantajat., 4241920</t>
  </si>
  <si>
    <t>Huonesiivooja /, 4216036</t>
  </si>
  <si>
    <t>Numeroruuhka /, 4216239</t>
  </si>
  <si>
    <t>Puutalokaupungin naiset /, 4198170</t>
  </si>
  <si>
    <t>Suojelusenkeli /, 4213291</t>
  </si>
  <si>
    <t>Morsianten laiva /, 4217707</t>
  </si>
  <si>
    <t>Myrskynvartija /, 4241910</t>
  </si>
  <si>
    <t>Tummat vedet /, 4244813</t>
  </si>
  <si>
    <t>Kultti /, 4240233</t>
  </si>
  <si>
    <t>Opetuslapsi /, 4244338</t>
  </si>
  <si>
    <t>Pullonkerääjä., 4177562</t>
  </si>
  <si>
    <t>Helmat by Mekkotehdas /, 4198102</t>
  </si>
  <si>
    <t>Karhu nukkuu /, 4240248</t>
  </si>
  <si>
    <t>Martti Suosalon tähänastinen elämä /, 4198088</t>
  </si>
  <si>
    <t>Hotel California /, 4240240</t>
  </si>
  <si>
    <t>Pimeät kuut., 4241985</t>
  </si>
  <si>
    <t>Kivipuiston tyttö /, 4244810</t>
  </si>
  <si>
    <t>Rikas isä, köyhä isä :, 674665</t>
  </si>
  <si>
    <t>It ends with us /, 3882188</t>
  </si>
  <si>
    <t>Uusien alkujen talo /, 4240247</t>
  </si>
  <si>
    <t>Käenpoika., 4243776</t>
  </si>
  <si>
    <t>Ajasta ikuisuuteen., 4244779</t>
  </si>
  <si>
    <t>Loukko., 4241923</t>
  </si>
  <si>
    <t>Elotulet /, 4213782</t>
  </si>
  <si>
    <t>Neiti Steinin keittäjätär., 4240257</t>
  </si>
  <si>
    <t>Keho :, 4219513</t>
  </si>
  <si>
    <t>Ruth Gallowayn joulu., 4241927</t>
  </si>
  <si>
    <t>Uutta elämää, Jylhäsalmi /, 4216214</t>
  </si>
  <si>
    <t>Hopealahti., 4244801</t>
  </si>
  <si>
    <t>Noitanaisen ilosanoma /, 4216048</t>
  </si>
  <si>
    <t>Isien pahat teot /, 4216220</t>
  </si>
  <si>
    <t>Laakson varjo., 4241919</t>
  </si>
  <si>
    <t>Opas vagushermon parantavaan voimaan /, 4185495</t>
  </si>
  <si>
    <t>Susi /, 4216217</t>
  </si>
  <si>
    <t>Huvituksen kartanon tytöt /, 4239995</t>
  </si>
  <si>
    <t>Loppuelämät /, 4214682</t>
  </si>
  <si>
    <t>Italialainen peli /, 4241955</t>
  </si>
  <si>
    <t>Kivikehä /, 4198175</t>
  </si>
  <si>
    <t>Kylistä kasvoi Turku :, 4220744</t>
  </si>
  <si>
    <t>Kostajan merkki., 4243561</t>
  </si>
  <si>
    <t>Tämä kokonainen maailmani /, 4217698</t>
  </si>
  <si>
    <t>Syöksyvirtaus., 4241934</t>
  </si>
  <si>
    <t>Synnin vartijat., 4244780</t>
  </si>
  <si>
    <t>Hakoisten Anna /, 4198191</t>
  </si>
  <si>
    <t>Natriumkloridi., 4244777</t>
  </si>
  <si>
    <t>Henna Björk :, 4216043</t>
  </si>
  <si>
    <t>Rakkautta ja raekuuroja /, 4240234</t>
  </si>
  <si>
    <t>Kaikki mikä jäi sanomatta /, 4216206</t>
  </si>
  <si>
    <t>Kuun pimeä puoli., 4243747</t>
  </si>
  <si>
    <t>Suurin piirtein /, 4216061</t>
  </si>
  <si>
    <t>Katajamäki kukoistaa /, 4216204</t>
  </si>
  <si>
    <t>Ennen kuin tulee pimeää., 4243751</t>
  </si>
  <si>
    <t>Ainoa kotini /, 4211018</t>
  </si>
  <si>
    <t>Taivaanrannan taa /, 4198179</t>
  </si>
  <si>
    <t>Suonsilmä., 4243743</t>
  </si>
  <si>
    <t>Oliivipuu /, 4135795</t>
  </si>
  <si>
    <t>Aikani Amerikassa /, 4217921</t>
  </si>
  <si>
    <t>Korvapuustikesä /, 4213290</t>
  </si>
  <si>
    <t>Rikas isä, köyhä isä :, 427737</t>
  </si>
  <si>
    <t>Rottien pyhimys /, 4143171</t>
  </si>
  <si>
    <t>Niin pienestä kiinni., 4243787</t>
  </si>
  <si>
    <t>Kahdesti tapettu /, 4217942</t>
  </si>
  <si>
    <t>Bridgerton: Väärä sulhanen., 4219975</t>
  </si>
  <si>
    <t>Aamuruskoja ja uusia alkuja., 4244840</t>
  </si>
  <si>
    <t>Väylä :, 4177659</t>
  </si>
  <si>
    <t>Lontoon tyttö /, 4198177</t>
  </si>
  <si>
    <t>Omena ei kauas putoa /, 4198157</t>
  </si>
  <si>
    <t>Puuvillatehtaan varjossa /, 4219733</t>
  </si>
  <si>
    <t>78.993 | 78.8932</t>
  </si>
  <si>
    <t>Saarela, Tommi,</t>
  </si>
  <si>
    <t>On elämä laulu :, 4215998</t>
  </si>
  <si>
    <t>Tuominen, Arttu,</t>
  </si>
  <si>
    <t>Oranen, Raija,</t>
  </si>
  <si>
    <t>Owens, Delia,</t>
  </si>
  <si>
    <t>Suon villi laulu /, 4145554</t>
  </si>
  <si>
    <t>59.55</t>
  </si>
  <si>
    <t>Nepsy-opas :, 4212950</t>
  </si>
  <si>
    <t>17.3 | 59.563 | 14.16 | 99.1</t>
  </si>
  <si>
    <t>Sauri, Pekka,</t>
  </si>
  <si>
    <t>Onnen harha /, 4214538</t>
  </si>
  <si>
    <t>86.22</t>
  </si>
  <si>
    <t>Westerlund, Jasmine,</t>
  </si>
  <si>
    <t>Olly Donnerin kiehtova elämä /, 4198103</t>
  </si>
  <si>
    <t>Leon, Donna,</t>
  </si>
  <si>
    <t>Cleeves, Ann</t>
  </si>
  <si>
    <t>99.12 | 29.53</t>
  </si>
  <si>
    <t>Lindeblad, Björn Natthiko,</t>
  </si>
  <si>
    <t>Colgan, Jenny,</t>
  </si>
  <si>
    <t>99.1</t>
  </si>
  <si>
    <t>Aitolehti, Martina,</t>
  </si>
  <si>
    <t>Martina :, 4244816</t>
  </si>
  <si>
    <t>Gerhardsen, Carin</t>
  </si>
  <si>
    <t>65.43</t>
  </si>
  <si>
    <t>Metsänen, Minna,</t>
  </si>
  <si>
    <t>Siskoni mun :, 4243842</t>
  </si>
  <si>
    <t>Garmus, Bonnie,</t>
  </si>
  <si>
    <t>84.5 | Romantiikka</t>
  </si>
  <si>
    <t>Ugly love /, 3604373</t>
  </si>
  <si>
    <t>Vaarallinen kirje /, 4219378</t>
  </si>
  <si>
    <t>Jónasson, Ragnar</t>
  </si>
  <si>
    <t>T84.2</t>
  </si>
  <si>
    <t>Kanto, Anneli</t>
  </si>
  <si>
    <t>Rottien pyhimys., 4221939</t>
  </si>
  <si>
    <t>Gerritsen, Tess</t>
  </si>
  <si>
    <t>Cleeves, Ann,</t>
  </si>
  <si>
    <t>Quinn, Julia,</t>
  </si>
  <si>
    <t>85.22</t>
  </si>
  <si>
    <t>Reid, Taylor Jenkins,</t>
  </si>
  <si>
    <t>The seven husbands of Evelyn Hugo :, 4054171</t>
  </si>
  <si>
    <t>Henry, Emily,</t>
  </si>
  <si>
    <t>Hazelwood, Ali,</t>
  </si>
  <si>
    <t>The love hypothesis /, 4212908</t>
  </si>
  <si>
    <t>Sten, Viveca,</t>
  </si>
  <si>
    <t>Lumen uhrit /, 4216292</t>
  </si>
  <si>
    <t>Levola, Kari,</t>
  </si>
  <si>
    <t>Iltatuulen viesti /, 4237341</t>
  </si>
  <si>
    <t>Kytömäki, Anni,</t>
  </si>
  <si>
    <t>Margarita /, 4183532</t>
  </si>
  <si>
    <t>Jackson, Holly,</t>
  </si>
  <si>
    <t>Lehtinen, Tuija</t>
  </si>
  <si>
    <t>Brotherus, Hanna</t>
  </si>
  <si>
    <t>Mentalisti /, 4220798</t>
  </si>
  <si>
    <t>17.maalis</t>
  </si>
  <si>
    <t>Brown, Brené</t>
  </si>
  <si>
    <t>Löytöretki aitoon itseen :, 3994555</t>
  </si>
  <si>
    <t>Suon villi laulu /, 4177426</t>
  </si>
  <si>
    <t>91 | 49 | 90.4</t>
  </si>
  <si>
    <t>Graeber, David,</t>
  </si>
  <si>
    <t>The dawn of everything :, 4206726</t>
  </si>
  <si>
    <t>Hannah, Kristin</t>
  </si>
  <si>
    <t>Mansell, Jill</t>
  </si>
  <si>
    <t>Liksom, Rosa.</t>
  </si>
  <si>
    <t>Hytti nro 6 /, 2806581</t>
  </si>
  <si>
    <t>17.3 | 59.563 | 99.1</t>
  </si>
  <si>
    <t>Kolu, Eeva,</t>
  </si>
  <si>
    <t>Korkeintaan vähän väsynyt eli Kuinka olla tarpeeksi maailmassa, jossa mikään ei riitä /, 4223338</t>
  </si>
  <si>
    <t>Pumpulienkeli /, 4201637</t>
  </si>
  <si>
    <t>85.35</t>
  </si>
  <si>
    <t>59.5673</t>
  </si>
  <si>
    <t>Juntunen, Laura</t>
  </si>
  <si>
    <t>Subutex-kaupungin kasvatit., 4244353</t>
  </si>
  <si>
    <t>4</t>
  </si>
  <si>
    <t>The seven husbands of Evelyn Hugo :, 4237491</t>
  </si>
  <si>
    <t>De la Motte, Anders,</t>
  </si>
  <si>
    <t>Katoavat jäljet /, 4183554</t>
  </si>
  <si>
    <t>Antell, Ann-Christin</t>
  </si>
  <si>
    <t>Puuvillatehtaan varjossa, 4235712</t>
  </si>
  <si>
    <t>Auringon sisar., 4193669</t>
  </si>
  <si>
    <t>Roberts, Nora,</t>
  </si>
  <si>
    <t>84.5 | Jännitys</t>
  </si>
  <si>
    <t>Verity /, 4013993</t>
  </si>
  <si>
    <t>Seitsemän sisarta :, 4193924</t>
  </si>
  <si>
    <t>Grebe, Camilla,</t>
  </si>
  <si>
    <t>Reminders of him :, 4232755</t>
  </si>
  <si>
    <t>92</t>
  </si>
  <si>
    <t>Keskisarja, Teemu,</t>
  </si>
  <si>
    <t>Suomen ihmisten historia., 3543838</t>
  </si>
  <si>
    <t>Hoover, Colleen</t>
  </si>
  <si>
    <t>It Starts with Us., 4256522</t>
  </si>
  <si>
    <t>84.2 | Kauhu</t>
  </si>
  <si>
    <t>Oliivipuu., 4244233</t>
  </si>
  <si>
    <t>Lykke, Nina,</t>
  </si>
  <si>
    <t>Ei, ei ja vielä kerran ei /, 4005385</t>
  </si>
  <si>
    <t>Karila, Juhani,</t>
  </si>
  <si>
    <t>Pienen hauen pyydystys /, 4228227</t>
  </si>
  <si>
    <t>17.3 | 14.4 | 14.8</t>
  </si>
  <si>
    <t>Tawwab, Nedra Glover,</t>
  </si>
  <si>
    <t>Vedä rajat ja ota oma elämä haltuusi /, 4245418</t>
  </si>
  <si>
    <t>Rantsi, Niko,</t>
  </si>
  <si>
    <t>Kuka viereesi jää /, 4232546</t>
  </si>
  <si>
    <t>68.4 | 76.1</t>
  </si>
  <si>
    <t>Melvas, Anna-Kaisa,</t>
  </si>
  <si>
    <t>Kodiksi tehty /, 4235912</t>
  </si>
  <si>
    <t>78.993 | 78.8911</t>
  </si>
  <si>
    <t>hein�.21</t>
  </si>
  <si>
    <t>Heikkilä, Markku</t>
  </si>
  <si>
    <t>Aalloilla sataa, 4254830</t>
  </si>
  <si>
    <t>Manner, Aino.</t>
  </si>
  <si>
    <t>Viesti yöstä :, 3453406</t>
  </si>
  <si>
    <t>Engberg, Katrine,</t>
  </si>
  <si>
    <t>84.5 | Historia</t>
  </si>
  <si>
    <t>Liksom, Rosa</t>
  </si>
  <si>
    <t>Väylä., 4244104</t>
  </si>
  <si>
    <t>Morbius /, 4252178</t>
  </si>
  <si>
    <t>BLURAY</t>
  </si>
  <si>
    <t>Han, Jenny,</t>
  </si>
  <si>
    <t>The summer I turned pretty /, 678759</t>
  </si>
  <si>
    <t>November 9 /, 4228011</t>
  </si>
  <si>
    <t>Horros., 4065558</t>
  </si>
  <si>
    <t>People we meet on vacation /, 4172284</t>
  </si>
  <si>
    <t>Tähtien antaja /, 4183546</t>
  </si>
  <si>
    <t>84.2 | Scifi</t>
  </si>
  <si>
    <t>Moonfall /, 4252177</t>
  </si>
  <si>
    <t>84.2 | Fantasia</t>
  </si>
  <si>
    <t>Ihmeotukset :, 4262337</t>
  </si>
  <si>
    <t>DVD</t>
  </si>
  <si>
    <t>All your perfects :, 3766557</t>
  </si>
  <si>
    <t>Ragnar Jónasson,</t>
  </si>
  <si>
    <t>Pimeys /, 4208966</t>
  </si>
  <si>
    <t>Regretting You /, 4016657</t>
  </si>
  <si>
    <t>14.huhti</t>
  </si>
  <si>
    <t>Morgan, Sarah,</t>
  </si>
  <si>
    <t>Larsson, Åsa</t>
  </si>
  <si>
    <t>Isien pahat teot., 4248331</t>
  </si>
  <si>
    <t>Moonfall (dvd)., 4254487</t>
  </si>
  <si>
    <t>14.8 | 17.3</t>
  </si>
  <si>
    <t>Kristeri, Irene.</t>
  </si>
  <si>
    <t>Tule lähelle, mene pois :, 2805397</t>
  </si>
  <si>
    <t>The seven husbands of Evelyn Hugo :, 3760326</t>
  </si>
  <si>
    <t>Lehtolainen, Leena</t>
  </si>
  <si>
    <t>32.182</t>
  </si>
  <si>
    <t>Lauantaiseura.</t>
  </si>
  <si>
    <t>Tamminiemen pesänjakajat /, 128418</t>
  </si>
  <si>
    <t>Rio, M. L.,</t>
  </si>
  <si>
    <t>If we were villains /, 3587592</t>
  </si>
  <si>
    <t>84.5 | Scifi</t>
  </si>
  <si>
    <t>Mafi, Tahereh,</t>
  </si>
  <si>
    <t>Shatter me /, 4063064</t>
  </si>
  <si>
    <t>Nousiainen, Miika</t>
  </si>
  <si>
    <t>Pintaremontti., 4169133</t>
  </si>
  <si>
    <t>McQuiston, Casey,</t>
  </si>
  <si>
    <t>One last stop /, 4174738</t>
  </si>
  <si>
    <t>Dicker, Joël,</t>
  </si>
  <si>
    <t>Huoneen 622 arvoitus /, 4216661</t>
  </si>
  <si>
    <t>67.451</t>
  </si>
  <si>
    <t>Schunnesson, Tone,</t>
  </si>
  <si>
    <t>Osman, Richard,</t>
  </si>
  <si>
    <t>Torstain murhakerho /, 4219413</t>
  </si>
  <si>
    <t>38.51 | 79.84</t>
  </si>
  <si>
    <t>Lampinen, Anu-Riikka,</t>
  </si>
  <si>
    <t>Kaverikaruselli ja 79 muuta vuorovaikutusleikkiä /, 4223382</t>
  </si>
  <si>
    <t>Uncharted /, 4250498</t>
  </si>
  <si>
    <t>68.2</t>
  </si>
  <si>
    <t>17.3 | 14.4 | 14.1</t>
  </si>
  <si>
    <t>Clear, James,</t>
  </si>
  <si>
    <t>Atomic habits :, 3948961</t>
  </si>
  <si>
    <t>59.34</t>
  </si>
  <si>
    <t>Roberts, Nora</t>
  </si>
  <si>
    <t>Valtapeli., 4174373</t>
  </si>
  <si>
    <t>Belfast /, 4252171</t>
  </si>
  <si>
    <t>The lost city /, 4256526</t>
  </si>
  <si>
    <t>99.1 | 43.4</t>
  </si>
  <si>
    <t>Talo maailman reunalla /, 4213317</t>
  </si>
  <si>
    <t>Quinn, Kate,</t>
  </si>
  <si>
    <t>Ruusukoodi /, 4221931</t>
  </si>
  <si>
    <t>15</t>
  </si>
  <si>
    <t>Cannon, Dolores</t>
  </si>
  <si>
    <t>Vapaaehtoisten kolme aaltoa ja uusi maailma., 4238967</t>
  </si>
  <si>
    <t>Valkama, Meri</t>
  </si>
  <si>
    <t>Sinun, Margot., 4243331</t>
  </si>
  <si>
    <t>Drive my car /, 4252172</t>
  </si>
  <si>
    <t>The lost daughter /, 4256684</t>
  </si>
  <si>
    <t>The Northman (blu-ray)., 4262439</t>
  </si>
  <si>
    <t>Kawaguchi, Toshikazu,</t>
  </si>
  <si>
    <t>Before the coffee gets cold :, 4144465</t>
  </si>
  <si>
    <t>Vintersol, Anna-Sofia</t>
  </si>
  <si>
    <t>Norjalaisia kirjoneuleita., 4179263</t>
  </si>
  <si>
    <t>Jenkins Reid, Taylor</t>
  </si>
  <si>
    <t>Carrie Soto Is Back., 4254245</t>
  </si>
  <si>
    <t>Helmen sisar :, 4059281</t>
  </si>
  <si>
    <t>Rooney, Sally,</t>
  </si>
  <si>
    <t>Yömusiikkia /, 4223339</t>
  </si>
  <si>
    <t>Rantakahvila /, 4230722</t>
  </si>
  <si>
    <t>Drive my car /, 4252173</t>
  </si>
  <si>
    <t>The lost city /, 4256525</t>
  </si>
  <si>
    <t>Everything everywhere all at once (blu-ray)., 4262426</t>
  </si>
  <si>
    <t>Lauren, Christina,</t>
  </si>
  <si>
    <t>84.5 | Fantasia</t>
  </si>
  <si>
    <t>Armentrout, Jennifer L.,</t>
  </si>
  <si>
    <t>From blood and ash /, 4164444</t>
  </si>
  <si>
    <t>79.81</t>
  </si>
  <si>
    <t>Unlock! :, 4201670</t>
  </si>
  <si>
    <t>LAUTAPELI</t>
  </si>
  <si>
    <t>Siipirikkoiset /, 4221994</t>
  </si>
  <si>
    <t>Ishiguro, Kazuo,</t>
  </si>
  <si>
    <t>Klara ja aurinko /, 4228226</t>
  </si>
  <si>
    <t>Verity /, 4241251</t>
  </si>
  <si>
    <t>Doctor Strange in the multiverse of madness /, 4256527</t>
  </si>
  <si>
    <t>Licorice pizza /, 4256683</t>
  </si>
  <si>
    <t>Ambulance /, 4257326</t>
  </si>
  <si>
    <t>Yhdellä ehdolla., 4102377</t>
  </si>
  <si>
    <t>Shattered /, 4250499</t>
  </si>
  <si>
    <t>Morbius /, 4252179</t>
  </si>
  <si>
    <t>Doctor Strange in the multiverse of madness /, 4256528</t>
  </si>
  <si>
    <t>Ambulance /, 4257327</t>
  </si>
  <si>
    <t>Sonic the movie 2 : Sonic the hedgehog 2 (DVD), 4258245</t>
  </si>
  <si>
    <t>It's not summer without you /, 3751696</t>
  </si>
  <si>
    <t>Vuong, Ocean,</t>
  </si>
  <si>
    <t>On earth we're briefly gorgeous /, 3929851</t>
  </si>
  <si>
    <t>The Paper Palace /, 4193995</t>
  </si>
  <si>
    <t>Jewell, Lisa,</t>
  </si>
  <si>
    <t>The unhoneymooners /, 4228763</t>
  </si>
  <si>
    <t>House of Gucci /, 4240446</t>
  </si>
  <si>
    <t>The Northman (dvd)., 4262442</t>
  </si>
  <si>
    <t>Vasantola, Satu,</t>
  </si>
  <si>
    <t>En palaa takaisin koskaan, luulen /, 3902917</t>
  </si>
  <si>
    <t>Uusia lukuja ja onnellisia loppuja /, 4143180</t>
  </si>
  <si>
    <t>Oh William! :, 4195865</t>
  </si>
  <si>
    <t>Douglas, Penelope,</t>
  </si>
  <si>
    <t>Punk 57 /, 4208665</t>
  </si>
  <si>
    <t>Smirnoff, Karin,</t>
  </si>
  <si>
    <t>Lähdin veljen luo /, 4208962</t>
  </si>
  <si>
    <t>Glasgow, Kathleen,</t>
  </si>
  <si>
    <t>Girl in pieces /, 4226639</t>
  </si>
  <si>
    <t>No time to die /, 4241887</t>
  </si>
  <si>
    <t>85.32</t>
  </si>
  <si>
    <t>32.3</t>
  </si>
  <si>
    <t>Hazelwood, Ali</t>
  </si>
  <si>
    <t>Love on the Brain, 4245919</t>
  </si>
  <si>
    <t>Licorice pizza /, 4256682</t>
  </si>
  <si>
    <t>Osman, Richard</t>
  </si>
  <si>
    <t>The bullet that missed., 4255402</t>
  </si>
  <si>
    <t>Bailey, Tessa,</t>
  </si>
  <si>
    <t>79.816</t>
  </si>
  <si>
    <t>Nintendo Switch sports :, 4239824</t>
  </si>
  <si>
    <t>VIDEOPELI</t>
  </si>
  <si>
    <t>Asher, Lauren,</t>
  </si>
  <si>
    <t>The fine print /, 4242878</t>
  </si>
  <si>
    <t>Bridgerton: Hurmurin valloitus., 4243338</t>
  </si>
  <si>
    <t>Belfast /, 4252170</t>
  </si>
  <si>
    <t>Sinun puolestasi vuodatettu /, 4137940</t>
  </si>
  <si>
    <t>Layla /, 4153721</t>
  </si>
  <si>
    <t>79.813</t>
  </si>
  <si>
    <t>Unlock! :, 4231862</t>
  </si>
  <si>
    <t>Napapiiri., 4248333</t>
  </si>
  <si>
    <t>70 on vain numero /, 4250109</t>
  </si>
  <si>
    <t>Kerjäläinen /, 4257731</t>
  </si>
  <si>
    <t>Downton Abbey : a new era (dvd)., 4262423</t>
  </si>
  <si>
    <t>Awad, Mona,</t>
  </si>
  <si>
    <t>Bunny /, 3933566</t>
  </si>
  <si>
    <t>Hannah, Kristin,</t>
  </si>
  <si>
    <t>Satakieli /, 3996582</t>
  </si>
  <si>
    <t>Lehtolainen, Leena,</t>
  </si>
  <si>
    <t>Jälkikaiku /, 4145878</t>
  </si>
  <si>
    <t>Unlock! :, 4155731</t>
  </si>
  <si>
    <t>The seven husbands of Evelyn Hugo :, 4232835</t>
  </si>
  <si>
    <t>Spider-Man :, 4236087</t>
  </si>
  <si>
    <t>Goggins, David,</t>
  </si>
  <si>
    <t>Can't hurt me :, 3987373</t>
  </si>
  <si>
    <t>Bertell, Ann-Luise,</t>
  </si>
  <si>
    <t>Henkivartija /, 4216663</t>
  </si>
  <si>
    <t>Resident Evil :, 4241201</t>
  </si>
  <si>
    <t>Bardugo, Leigh,</t>
  </si>
  <si>
    <t>Rushmore, Jenny,</t>
  </si>
  <si>
    <t>Gold /, 4252385</t>
  </si>
  <si>
    <t>Finding perfect :, 4252964</t>
  </si>
  <si>
    <t>Everything everywhere all at once (dvd)., 4262427</t>
  </si>
  <si>
    <t>Malkiel, Burton G.</t>
  </si>
  <si>
    <t>Sattuman kauppaa Wall Streetillä /, 2857163</t>
  </si>
  <si>
    <t>Fantasia | 84.5</t>
  </si>
  <si>
    <t>59.35</t>
  </si>
  <si>
    <t>Nagoski, Emily,</t>
  </si>
  <si>
    <t>Come as you are :, 4008244</t>
  </si>
  <si>
    <t>Jag kan ha fel och andra visdomar från mitt liv som buddhistmunk /, 4107156</t>
  </si>
  <si>
    <t>Hopeless /, 4109790</t>
  </si>
  <si>
    <t>Schwab, Victoria,</t>
  </si>
  <si>
    <t>Moreno-Garcia, Silvia, kirjoittaja</t>
  </si>
  <si>
    <t>Gods of jade and shadow Gods of Jade and Shadow., 4144162</t>
  </si>
  <si>
    <t>Unlock! :, 4155733</t>
  </si>
  <si>
    <t>Wilson, James A.,</t>
  </si>
  <si>
    <t>Everdell /, 4201687</t>
  </si>
  <si>
    <t>Kronlöf, Bianca,</t>
  </si>
  <si>
    <t>Brev till mannen /, 4206744</t>
  </si>
  <si>
    <t>The Innocents, 4231286</t>
  </si>
  <si>
    <t>O'Leary, Beth,</t>
  </si>
  <si>
    <t>84.5 | Romaniikka</t>
  </si>
  <si>
    <t>Kennedy, Elle,</t>
  </si>
  <si>
    <t>The deal /, 4251397</t>
  </si>
  <si>
    <t>Eiffel (blu-ray)., 4262424</t>
  </si>
  <si>
    <t>59.562 | 59.5672</t>
  </si>
  <si>
    <t>Berg, Insoo Kim.</t>
  </si>
  <si>
    <t>Ihmeitä tapahtuu :, 254315</t>
  </si>
  <si>
    <t>Lundberg, Sofia,</t>
  </si>
  <si>
    <t>Punainen osoitekirja /, 3825083</t>
  </si>
  <si>
    <t>A good girl's guide to murder /, 4047274</t>
  </si>
  <si>
    <t>30.11 | 59.51</t>
  </si>
  <si>
    <t>Schwab, Klaus,</t>
  </si>
  <si>
    <t>Covid-19 :, 4192292</t>
  </si>
  <si>
    <t>85.22 | 82.2</t>
  </si>
  <si>
    <t>Ryhmä Hau unten maille /, 4194351</t>
  </si>
  <si>
    <t>Vaihtokauppa /, 4211023</t>
  </si>
  <si>
    <t>Ehkä tällä kertaa., 4229383</t>
  </si>
  <si>
    <t>84.31 | Romantik</t>
  </si>
  <si>
    <t>Hur man förälskar sig i en man som bor i en buske :, 4238056</t>
  </si>
  <si>
    <t>Moshfegh, Ottessa,</t>
  </si>
  <si>
    <t>Lapvona /, 4245798</t>
  </si>
  <si>
    <t>Veteen piirretty viiva., 4245880</t>
  </si>
  <si>
    <t>The Batman /, 4250121</t>
  </si>
  <si>
    <t>Eiffel (dvd)., 4262425</t>
  </si>
  <si>
    <t>Han, Jenny.</t>
  </si>
  <si>
    <t>We'll always have summer /, 2803725</t>
  </si>
  <si>
    <t>Unlock! :, 4149796</t>
  </si>
  <si>
    <t>Stuart, Douglas,</t>
  </si>
  <si>
    <t>Beautiful world, where are you /, 4208894</t>
  </si>
  <si>
    <t>Pelontekijät /, 4223113</t>
  </si>
  <si>
    <t>Mothering sunday, 4231275</t>
  </si>
  <si>
    <t>Joenpolvi, Anu</t>
  </si>
  <si>
    <t>Poutaa ja perunankukkia, 4235706</t>
  </si>
  <si>
    <t>Sarenbrant, Sofie</t>
  </si>
  <si>
    <t>Kuoleman kintereillä., 4243328</t>
  </si>
  <si>
    <t>Alaskan taivaan alla., 4243334</t>
  </si>
  <si>
    <t>Sound of violence /, 4244989</t>
  </si>
  <si>
    <t>The Matrix resurrections /, 4248516</t>
  </si>
  <si>
    <t>Kuolema Niilillä /, 4250056</t>
  </si>
  <si>
    <t>84.2 | Kauhu | Scifi</t>
  </si>
  <si>
    <t>The stand., 4253014</t>
  </si>
  <si>
    <t>Christie, Agatha</t>
  </si>
  <si>
    <t>Marple, 4255013</t>
  </si>
  <si>
    <t>Kaysen, Susanna</t>
  </si>
  <si>
    <t>Girl, Interrupted, 4255122</t>
  </si>
  <si>
    <t>Sukkanauhatyttö (pokkari)., 4255159</t>
  </si>
  <si>
    <t>Memory /, 4256693</t>
  </si>
  <si>
    <t>A day to die /, 4258499</t>
  </si>
  <si>
    <t>Macomber, Debbie</t>
  </si>
  <si>
    <t>Pieni puoti Blossom Streetillä., 4258569</t>
  </si>
  <si>
    <t>Haushofer, Marlen.</t>
  </si>
  <si>
    <t>SEINÄ., 9668</t>
  </si>
  <si>
    <t>17.3 | 14.16</t>
  </si>
  <si>
    <t>Greene, Robert,</t>
  </si>
  <si>
    <t>The laws of human nature /, 3876732</t>
  </si>
  <si>
    <t>Lundberg, Sofia</t>
  </si>
  <si>
    <t>Tapaa minut tammen alla., 4139337</t>
  </si>
  <si>
    <t>Schulman, Ninni,</t>
  </si>
  <si>
    <t>Vaiettu /, 4211020</t>
  </si>
  <si>
    <t>Naamiaisten kaunotar /, 4220315</t>
  </si>
  <si>
    <t>Ainoa kotini., 4222506</t>
  </si>
  <si>
    <t>Sleeping and the dead., 4228896</t>
  </si>
  <si>
    <t>56.9 | 43.5 | 42.9 | 49</t>
  </si>
  <si>
    <t>Tunturin tarina /, 4235332</t>
  </si>
  <si>
    <t>82.5</t>
  </si>
  <si>
    <t>Time is a mother /, 4238563</t>
  </si>
  <si>
    <t>Lippincott, Rachael,</t>
  </si>
  <si>
    <t>She gets the girl /, 4238570</t>
  </si>
  <si>
    <t>Ware, Ruth,</t>
  </si>
  <si>
    <t>84.31 | Spänning</t>
  </si>
  <si>
    <t>Tartt, Donna.</t>
  </si>
  <si>
    <t>The secret history /, 3947915</t>
  </si>
  <si>
    <t>Tolentino, Jia,</t>
  </si>
  <si>
    <t>Trick mirror :, 3961095</t>
  </si>
  <si>
    <t>Gotouge, Koyoharu,</t>
  </si>
  <si>
    <t>Demon slayer :, 4153585</t>
  </si>
  <si>
    <t>Deonn, Tracy,</t>
  </si>
  <si>
    <t>Legendborn /, 4156011</t>
  </si>
  <si>
    <t>Vintersol, Anna-Sofia,</t>
  </si>
  <si>
    <t>Eventyrstrikk fra @loparefur :, 4160712</t>
  </si>
  <si>
    <t>Oh, Axie,</t>
  </si>
  <si>
    <t>The girl who fell beneath the sea /, 4228769</t>
  </si>
  <si>
    <t>Morton, Kate</t>
  </si>
  <si>
    <t>Talo järven rannalla (jättipokkari)., 4233142</t>
  </si>
  <si>
    <t>32.2 | 30.11 | 91</t>
  </si>
  <si>
    <t>Murray, Douglas,</t>
  </si>
  <si>
    <t>The war on the west /, 4241828</t>
  </si>
  <si>
    <t>One shot /, 4244911</t>
  </si>
  <si>
    <t>The survivalist /, 4249663</t>
  </si>
  <si>
    <t>84.31</t>
  </si>
  <si>
    <t>The rising tide., 4257729</t>
  </si>
  <si>
    <t>79</t>
  </si>
  <si>
    <t>Jackass forever /, 4259526</t>
  </si>
  <si>
    <t>Vitale, Joe.</t>
  </si>
  <si>
    <t>Ei rajoja :, 700253</t>
  </si>
  <si>
    <t>17.3 | 14.1</t>
  </si>
  <si>
    <t>Dispenza, Joe,</t>
  </si>
  <si>
    <t>Luo itsesi uudelleen /, 3120240</t>
  </si>
  <si>
    <t>Seeck, Max,</t>
  </si>
  <si>
    <t>Haadeksen kutsu /, 3824956</t>
  </si>
  <si>
    <t>Jännitys | 84.5</t>
  </si>
  <si>
    <t>Knizia, Reiner,</t>
  </si>
  <si>
    <t>Quest for El Dorado /, 4109808</t>
  </si>
  <si>
    <t>Unlock! :, 4155732</t>
  </si>
  <si>
    <t>Burgess, Rebecca,</t>
  </si>
  <si>
    <t>How to be ace :, 4207637</t>
  </si>
  <si>
    <t>Varjokuvat /, 4223746</t>
  </si>
  <si>
    <t>Give unto others /, 4232782</t>
  </si>
  <si>
    <t>14.13</t>
  </si>
  <si>
    <t>Saari., 4244134</t>
  </si>
  <si>
    <t>68</t>
  </si>
  <si>
    <t>Blake, Olivie,</t>
  </si>
  <si>
    <t>Alone with you in the ether /, 4245404</t>
  </si>
  <si>
    <t>Connelly, Michael</t>
  </si>
  <si>
    <t>Yön liekit., 4249233</t>
  </si>
  <si>
    <t>Puuvillatehtaan varjossa, 4249605</t>
  </si>
  <si>
    <t>78.8911 | 78.355</t>
  </si>
  <si>
    <t>ZZ Top,</t>
  </si>
  <si>
    <t>Raw :, 4250320</t>
  </si>
  <si>
    <t>CD</t>
  </si>
  <si>
    <t>Supercool /, 4256691</t>
  </si>
  <si>
    <t>Gold /, 4259455</t>
  </si>
  <si>
    <t>80.5 | 84.5</t>
  </si>
  <si>
    <t>Danielewski, Mark Z.,</t>
  </si>
  <si>
    <t>Mark Z. Danielewski's House of leaves /, 459272</t>
  </si>
  <si>
    <t>Historia | 84.2</t>
  </si>
  <si>
    <t>Shannon, Samantha,</t>
  </si>
  <si>
    <t>The priory of the orange tree /, 3871450</t>
  </si>
  <si>
    <t>Super Mario maker 2 :, 3965134</t>
  </si>
  <si>
    <t>30.7 | 99.1</t>
  </si>
  <si>
    <t>Voss, Chris,</t>
  </si>
  <si>
    <t>Never split the difference :, 3997623</t>
  </si>
  <si>
    <t>Ferrante, Elena</t>
  </si>
  <si>
    <t>Uuden nimen tarina., 3998132</t>
  </si>
  <si>
    <t>Itō, Junji,</t>
  </si>
  <si>
    <t>No longer human /, 4029446</t>
  </si>
  <si>
    <t>78.993</t>
  </si>
  <si>
    <t>Zauner, Michelle,</t>
  </si>
  <si>
    <t>Crying in H mart :, 4210133</t>
  </si>
  <si>
    <t>14.elo</t>
  </si>
  <si>
    <t>Velhotanssi /, 4225522</t>
  </si>
  <si>
    <t>14.12 | 30.13 | 60</t>
  </si>
  <si>
    <t>Hari, Johann,</t>
  </si>
  <si>
    <t>Stolen focus :, 4227608</t>
  </si>
  <si>
    <t>Städerskan /, 4233223</t>
  </si>
  <si>
    <t>68.4</t>
  </si>
  <si>
    <t>The sleeping and the dead /, 4250200</t>
  </si>
  <si>
    <t>Tuominen, Pirjo</t>
  </si>
  <si>
    <t>Fowler, Lindsey</t>
  </si>
  <si>
    <t>Salt &amp; Timber, 4254868</t>
  </si>
  <si>
    <t>84.5 | Novellit</t>
  </si>
  <si>
    <t>Murata, Sayaka,</t>
  </si>
  <si>
    <t>Life ceremony :, 4255076</t>
  </si>
  <si>
    <t>Kuang, R. F.</t>
  </si>
  <si>
    <t>Babel :, 4261393</t>
  </si>
  <si>
    <t>Belle /, 4262283</t>
  </si>
  <si>
    <t>Way, Gerard,</t>
  </si>
  <si>
    <t>The umbrella academy., 659167</t>
  </si>
  <si>
    <t>Chbosky, Stephen,</t>
  </si>
  <si>
    <t>The perks of being a wallflower /, 3442383</t>
  </si>
  <si>
    <t>Black, Holly,</t>
  </si>
  <si>
    <t>The cruel prince /, 3660300</t>
  </si>
  <si>
    <t>Kuang, R. F.,</t>
  </si>
  <si>
    <t>The poppy war /, 3728814</t>
  </si>
  <si>
    <t>Holmström, Johanna,</t>
  </si>
  <si>
    <t>Sielujen saari /, 3825081</t>
  </si>
  <si>
    <t>Lee, Min Jin,</t>
  </si>
  <si>
    <t>Pachinko /, 4011382</t>
  </si>
  <si>
    <t>Hargrave, Elizabeth,</t>
  </si>
  <si>
    <t>Wingspan /, 4014778</t>
  </si>
  <si>
    <t>Musta jää., 4059239</t>
  </si>
  <si>
    <t>Wähä, Nina</t>
  </si>
  <si>
    <t>Perintö., 4145549</t>
  </si>
  <si>
    <t>Moriarty, Liane.</t>
  </si>
  <si>
    <t>Three wishes., 4149411</t>
  </si>
  <si>
    <t>Unlock! :, 4149874</t>
  </si>
  <si>
    <t>59.563 | 59.561 | 14.6</t>
  </si>
  <si>
    <t>Perry, Bruce Duncan,</t>
  </si>
  <si>
    <t>What happened to you? :, 4172517</t>
  </si>
  <si>
    <t>LePera, Nicole,</t>
  </si>
  <si>
    <t>How to do the work :, 4172803</t>
  </si>
  <si>
    <t>Suri, Tasha,</t>
  </si>
  <si>
    <t>The jasmine throne /, 4194875</t>
  </si>
  <si>
    <t>Townsend, Jessica</t>
  </si>
  <si>
    <t>Silverborn :, 4194879</t>
  </si>
  <si>
    <t>Ahead of the curve :, 4195893</t>
  </si>
  <si>
    <t>Wells, Martha,</t>
  </si>
  <si>
    <t>All systems red :, 4206495</t>
  </si>
  <si>
    <t>32.01</t>
  </si>
  <si>
    <t>Brown, Brené,</t>
  </si>
  <si>
    <t>Atlas of the heart :, 4225426</t>
  </si>
  <si>
    <t>O'Neill, Katie</t>
  </si>
  <si>
    <t>The Tea Dragon Festival, 4227651</t>
  </si>
  <si>
    <t>My Son, 4231289</t>
  </si>
  <si>
    <t>The Beach House, 4231290</t>
  </si>
  <si>
    <t>Young Mungo /, 4232624</t>
  </si>
  <si>
    <t>Emezi, Akwaeke,</t>
  </si>
  <si>
    <t>You made a fool of death with your beauty /, 4232626</t>
  </si>
  <si>
    <t>Lessons in chemistry /, 4234370</t>
  </si>
  <si>
    <t>Terms and conditions /, 4242879</t>
  </si>
  <si>
    <t>78.89112</t>
  </si>
  <si>
    <t>Arch Enemy</t>
  </si>
  <si>
    <t>Deceivers (cd)., 4243674</t>
  </si>
  <si>
    <t>Allt vi inte sa /, 4247500</t>
  </si>
  <si>
    <t>Hall, Alexis,</t>
  </si>
  <si>
    <t>A lady for a duke /, 4248624</t>
  </si>
  <si>
    <t>78.8911 | 78.8921</t>
  </si>
  <si>
    <t>Raitt, Bonnie,</t>
  </si>
  <si>
    <t>Just like that... /, 4252193</t>
  </si>
  <si>
    <t>Chambers, Becky</t>
  </si>
  <si>
    <t>A prayer for the crown-shy., 4254228</t>
  </si>
  <si>
    <t>Catch the fair one /, 4254410</t>
  </si>
  <si>
    <t>Strout, Elizabeth</t>
  </si>
  <si>
    <t>Pikkukaupungin tyttö (pokkari)., 4255273</t>
  </si>
  <si>
    <t>Ware, Ruth</t>
  </si>
  <si>
    <t>Lumimyrsky., 4258622</t>
  </si>
  <si>
    <t>Kaikki tämä valo /, 4258624</t>
  </si>
  <si>
    <t>78.891</t>
  </si>
  <si>
    <t>Scandinavian Music Group</t>
  </si>
  <si>
    <t>Ikuinen ystävä (cd)., 4262556</t>
  </si>
  <si>
    <t>78.8911</t>
  </si>
  <si>
    <t>Red Hot Chili Peppers</t>
  </si>
  <si>
    <t>Return of the dream canteen (cd)., 4262730</t>
  </si>
  <si>
    <t>Megadeth</t>
  </si>
  <si>
    <t>The sick, the dying... and the dead (cd)., 4262913</t>
  </si>
  <si>
    <t>Gaiman, Neil.</t>
  </si>
  <si>
    <t>Greene, Robert.</t>
  </si>
  <si>
    <t>The 48 laws of power /, 346974</t>
  </si>
  <si>
    <t>The art of seduction /, 366994</t>
  </si>
  <si>
    <t>Morgenstern, Erin.</t>
  </si>
  <si>
    <t>The night circus /, 710552</t>
  </si>
  <si>
    <t>Zusak, Markus.</t>
  </si>
  <si>
    <t>The Book Thief /, 3328109</t>
  </si>
  <si>
    <t>Vänd om min längtan /, 3521101</t>
  </si>
  <si>
    <t>Kawakami, Mieko,</t>
  </si>
  <si>
    <t>Michaelides, Alex,</t>
  </si>
  <si>
    <t>Dagarna, dagarna, dagarna /, 4106874</t>
  </si>
  <si>
    <t>Douglas, Stuart</t>
  </si>
  <si>
    <t>Shuggie Bain :, 4152700</t>
  </si>
  <si>
    <t>Mín,</t>
  </si>
  <si>
    <t>Lost ruins of Arnak /, 4182552</t>
  </si>
  <si>
    <t>Grohl, Dave,</t>
  </si>
  <si>
    <t>The storyteller :, 4211610</t>
  </si>
  <si>
    <t>Muse</t>
  </si>
  <si>
    <t>Will of the people (cd)., 4244273</t>
  </si>
  <si>
    <t>Larocca, Eric</t>
  </si>
  <si>
    <t>Things Have Gotten Worse Since We Last Spoke and Other Misfortunes, 4250118</t>
  </si>
  <si>
    <t>The survivalist /, 4252386</t>
  </si>
  <si>
    <t>Laihiala, Ville</t>
  </si>
  <si>
    <t>Ei meillä ole kuin loisemme (cd)., 4255178</t>
  </si>
  <si>
    <t>Stratovarius</t>
  </si>
  <si>
    <t>Survive (cd)., 4255184</t>
  </si>
  <si>
    <t>Olsson Nylander, Marie</t>
  </si>
  <si>
    <t>Det rosa huset., 4256427</t>
  </si>
  <si>
    <t>Woods, Sherryl</t>
  </si>
  <si>
    <t>Kukkia ja draamaa., 4258568</t>
  </si>
  <si>
    <t>Kähkönen, Sirpa,</t>
  </si>
  <si>
    <t>Vihreä sali /, 4258625</t>
  </si>
  <si>
    <t>Osbourne, Ozzy</t>
  </si>
  <si>
    <t>Patient Number 9 (cd)., 4262411</t>
  </si>
  <si>
    <t>Kahneman, Daniel.</t>
  </si>
  <si>
    <t>Thinking, fast and slow /, 715765</t>
  </si>
  <si>
    <t>38.297</t>
  </si>
  <si>
    <t>Kivelä-Taskinen, Elina.</t>
  </si>
  <si>
    <t>Rytmikylvyn Pikku-kuplat /, 3312758</t>
  </si>
  <si>
    <t>Unravel me /, 4063087</t>
  </si>
  <si>
    <t>Pinheiro, Rachel,</t>
  </si>
  <si>
    <t>House of Pinheiro's work to weekend wardrobe :, 4100957</t>
  </si>
  <si>
    <t>Andersson, Daniela,</t>
  </si>
  <si>
    <t>Tack för maten Mamma! /, 4153970</t>
  </si>
  <si>
    <t>Holma, Antti</t>
  </si>
  <si>
    <t>Kaikki elämästä(ni)., 4168749</t>
  </si>
  <si>
    <t>78.8921</t>
  </si>
  <si>
    <t>Moore, Gary</t>
  </si>
  <si>
    <t>How blue can you get (cd)., 4171938</t>
  </si>
  <si>
    <t>Heaven /, 4172264</t>
  </si>
  <si>
    <t>Moore, Harry,</t>
  </si>
  <si>
    <t>Hälytys! :, 4177618</t>
  </si>
  <si>
    <t>Löysin sinut /, 4193720</t>
  </si>
  <si>
    <t>The invisible life of Addie LaRue /, 4209268</t>
  </si>
  <si>
    <t>Kinsella, Sophie,</t>
  </si>
  <si>
    <t>Tavataanko oikeasti? /, 4211017</t>
  </si>
  <si>
    <t>Lim, Elizabeth,</t>
  </si>
  <si>
    <t>Six crimson cranes /, 4216521</t>
  </si>
  <si>
    <t>59.562</t>
  </si>
  <si>
    <t>McConaghy, Charlotte,</t>
  </si>
  <si>
    <t>Viimeinen muuttolintu /, 4243326</t>
  </si>
  <si>
    <t>14.8 | 30.13 | 17.3</t>
  </si>
  <si>
    <t>Carnegie, Dale,</t>
  </si>
  <si>
    <t>How to win friends and influence people :, 4248140</t>
  </si>
  <si>
    <t>Kotisatama / Sininen lahti., 4250284</t>
  </si>
  <si>
    <t>Lähellä kuolemaa /, 4254407</t>
  </si>
  <si>
    <t>Game Storm Studios,</t>
  </si>
  <si>
    <t>London 1892., 4255006</t>
  </si>
  <si>
    <t>Feeney, Alice</t>
  </si>
  <si>
    <t>Daisy Darker., 4256500</t>
  </si>
  <si>
    <t>Koskinen ja pudotuspeli /, 4256591</t>
  </si>
  <si>
    <t>Amon Amarth</t>
  </si>
  <si>
    <t>Great heathen army  (cd)., 4257778</t>
  </si>
  <si>
    <t>78.8932</t>
  </si>
  <si>
    <t>Matti &amp; Teppo,</t>
  </si>
  <si>
    <t>Ollaan kuin ennen /, 4257801</t>
  </si>
  <si>
    <t>Erin,</t>
  </si>
  <si>
    <t>Miljoona vastausta (cd)., 4262559</t>
  </si>
  <si>
    <t>Eileen /, 3500597</t>
  </si>
  <si>
    <t>Jones, Stephen Graham</t>
  </si>
  <si>
    <t>The Only Good Indians., 4073020</t>
  </si>
  <si>
    <t>Beck, Judith S.,</t>
  </si>
  <si>
    <t>Cognitive behavior therapy :, 4091205</t>
  </si>
  <si>
    <t>Eläinteatteri (lautapeli)., 4116330</t>
  </si>
  <si>
    <t>Tiikerinsilmä /, 4145210</t>
  </si>
  <si>
    <t>Konieczka, Corey,</t>
  </si>
  <si>
    <t>Eldritch horror /, 4171073</t>
  </si>
  <si>
    <t>Ryhmä Haun kirja-aarre /, 4177613</t>
  </si>
  <si>
    <t>86.53</t>
  </si>
  <si>
    <t>Green, John,</t>
  </si>
  <si>
    <t>The anthropocene reviewed :, 4180542</t>
  </si>
  <si>
    <t>Mengiste, Maaza,</t>
  </si>
  <si>
    <t>84.204 | Romantiikka</t>
  </si>
  <si>
    <t>Tästä päivästä lähtien /, 4219388</t>
  </si>
  <si>
    <t>Niemi, Marjo</t>
  </si>
  <si>
    <t>Kuuleminen., 4219970</t>
  </si>
  <si>
    <t>Thao, Dustin,</t>
  </si>
  <si>
    <t>You've reached Sam /, 4226941</t>
  </si>
  <si>
    <t>Burial of ghosts., 4229365</t>
  </si>
  <si>
    <t>Mustonen, Enni</t>
  </si>
  <si>
    <t>Näkijä, 4235710</t>
  </si>
  <si>
    <t>Pehkonen, Kirsi</t>
  </si>
  <si>
    <t>Riihikuivaa satoa Jylhäsalmella, 4235713</t>
  </si>
  <si>
    <t>Armfield, Julia,</t>
  </si>
  <si>
    <t>Our wives under the sea /, 4237013</t>
  </si>
  <si>
    <t>Loppututkinto rakkaudessa /, 4237019</t>
  </si>
  <si>
    <t>77.4985</t>
  </si>
  <si>
    <t>Gadsby, Hannah,</t>
  </si>
  <si>
    <t>Ten steps to Nanette :, 4241250</t>
  </si>
  <si>
    <t>Tuhkimotytöt., 4241277</t>
  </si>
  <si>
    <t>Rammstein,</t>
  </si>
  <si>
    <t>Zeit /, 4243680</t>
  </si>
  <si>
    <t>Wikström, Sanna</t>
  </si>
  <si>
    <t>Nightwork /, 4244255</t>
  </si>
  <si>
    <t>Black Keys,</t>
  </si>
  <si>
    <t>Dropout boogie /, 4244269</t>
  </si>
  <si>
    <t>The courier /, 4246308</t>
  </si>
  <si>
    <t>Tuomivaara, Outi</t>
  </si>
  <si>
    <t>Samasta padasta., 4247384</t>
  </si>
  <si>
    <t>Ett fynd att dö för /, 4249480</t>
  </si>
  <si>
    <t>The Italian girl /, 4249916</t>
  </si>
  <si>
    <t>Fontaines D.C.,</t>
  </si>
  <si>
    <t>Skinty fia /, 4250321</t>
  </si>
  <si>
    <t>Täydellinen sotilas /, 4254409</t>
  </si>
  <si>
    <t>TNT</t>
  </si>
  <si>
    <t>Tell no tales (cd)., 4254639</t>
  </si>
  <si>
    <t>78.89113</t>
  </si>
  <si>
    <t>Wigwam</t>
  </si>
  <si>
    <t>Fairyport (2cd) :, 4254642</t>
  </si>
  <si>
    <t>Blondie,</t>
  </si>
  <si>
    <t>Against the odds 1974 – 1982 (3cd)., 4255175</t>
  </si>
  <si>
    <t>Stressinhallintakortit (korttipakka)., 4256636</t>
  </si>
  <si>
    <t>Skid Row</t>
  </si>
  <si>
    <t>The gang's all here (cd)., 4257782</t>
  </si>
  <si>
    <t>Kun jäljet katoavat., 4258628</t>
  </si>
  <si>
    <t>85.35 | Kauhu</t>
  </si>
  <si>
    <t>Ito, Junji,</t>
  </si>
  <si>
    <t>Tomie /, 4259307</t>
  </si>
  <si>
    <t>The Zig Zag Girl, 4259976</t>
  </si>
  <si>
    <t>Beck, Jeff</t>
  </si>
  <si>
    <t>18 (cd)., 4262567</t>
  </si>
  <si>
    <t>Nurmio, Tuomari</t>
  </si>
  <si>
    <t>Believe it or not (cd)., 4262568</t>
  </si>
  <si>
    <t>Firestarter (2022) (dvd)., 4262713</t>
  </si>
  <si>
    <t>22-Pistepirkko</t>
  </si>
  <si>
    <t>Kind hearts have a run run (cd)., 4262726</t>
  </si>
  <si>
    <t>Uusivirta, Olavi</t>
  </si>
  <si>
    <t>Pieni kuolema (cd)., 4262728</t>
  </si>
  <si>
    <t>Frost, Anne</t>
  </si>
  <si>
    <t>Hunaja-ansa., 4262841</t>
  </si>
  <si>
    <t>Hirsch, Gretchen.</t>
  </si>
  <si>
    <t>Gertie's new book for better sewing :, 2946325</t>
  </si>
  <si>
    <t>Coelho, Paulo.</t>
  </si>
  <si>
    <t>The alchemist /, 3217981</t>
  </si>
  <si>
    <t>Snellman, Anja,</t>
  </si>
  <si>
    <t>Antautuminen /, 3472672</t>
  </si>
  <si>
    <t>Petrossi, Fabrizio,</t>
  </si>
  <si>
    <t>Merirosvojen aarre /, 3539291</t>
  </si>
  <si>
    <t>Tappava salaisuus /, 3719561</t>
  </si>
  <si>
    <t>The silent patient /, 3866116</t>
  </si>
  <si>
    <t>The shadow king /, 4011543</t>
  </si>
  <si>
    <t>Pensionaatti Huojuva talo., 4054911</t>
  </si>
  <si>
    <t>Glück, Louise,</t>
  </si>
  <si>
    <t>Meadowlands /, 4128720</t>
  </si>
  <si>
    <t>Ito, Naomi,</t>
  </si>
  <si>
    <t>The Nani Iro sewing studio :, 4136185</t>
  </si>
  <si>
    <t>Jaakko kulta /, 4145972</t>
  </si>
  <si>
    <t>Romantiikka | 84.5</t>
  </si>
  <si>
    <t>Namey, Laura Taylor,</t>
  </si>
  <si>
    <t>A Cuban girl's guide to tea and tomorrow /, 4161709</t>
  </si>
  <si>
    <t>Harper, Lee</t>
  </si>
  <si>
    <t>To kill a mockingbird., 4206908</t>
  </si>
  <si>
    <t>36.13 | 36.131</t>
  </si>
  <si>
    <t>Kleon, Austin,</t>
  </si>
  <si>
    <t>Show your work! :, 4207640</t>
  </si>
  <si>
    <t>14.4 | 59.563</t>
  </si>
  <si>
    <t>Wolynn, Mark,</t>
  </si>
  <si>
    <t>It didn't start with you :, 4214276</t>
  </si>
  <si>
    <t xml:space="preserve">Mika, </t>
  </si>
  <si>
    <t>I Cannot Reach You, Vol. 2., 4223085</t>
  </si>
  <si>
    <t>Adler, Elizabeth</t>
  </si>
  <si>
    <t>Barcelonan katujen kuiske., 4233395</t>
  </si>
  <si>
    <t>Li, Grace D.,</t>
  </si>
  <si>
    <t>Portrait of a thief :, 4234340</t>
  </si>
  <si>
    <t>Yee, F C</t>
  </si>
  <si>
    <t>Avatar, the Last Airbender, 4235217</t>
  </si>
  <si>
    <t>Majakanvaloa ja tuoreen leivän tuoksua, 4235715</t>
  </si>
  <si>
    <t>Nadatani, Wataru,</t>
  </si>
  <si>
    <t>Cat + gamer., 4237753</t>
  </si>
  <si>
    <t>Zapata, Mariana,</t>
  </si>
  <si>
    <t>From Lukov with love /, 4241192</t>
  </si>
  <si>
    <t>Woods, Sherryl,</t>
  </si>
  <si>
    <t>Yllättävä rakkaus, 4244197</t>
  </si>
  <si>
    <t>Markkanen, Kristiina</t>
  </si>
  <si>
    <t>Wivi ja Hanna :, 4244204</t>
  </si>
  <si>
    <t>McCoola, Marika</t>
  </si>
  <si>
    <t>Slip., 4244656</t>
  </si>
  <si>
    <t>Imamura, Natsuko,</t>
  </si>
  <si>
    <t>The woman in the purple skirt /, 4245549</t>
  </si>
  <si>
    <t>Snake eyes :, 4246668</t>
  </si>
  <si>
    <t>Briggs, Patricia</t>
  </si>
  <si>
    <t>Soul Taken, 4250116</t>
  </si>
  <si>
    <t>Hall, Alexis</t>
  </si>
  <si>
    <t>Husband material., 4253428</t>
  </si>
  <si>
    <t>Shin, Kyung-Sook;</t>
  </si>
  <si>
    <t>Violets, 4253920</t>
  </si>
  <si>
    <t>The last party /, 4254247</t>
  </si>
  <si>
    <t>Baldree, Travis</t>
  </si>
  <si>
    <t>Legends&amp;amp;amp;Lattes :, 4254980</t>
  </si>
  <si>
    <t>Kun tuntuu pahalta - lohtukortit ahdistuneelle (44 korttia) :, 4256635</t>
  </si>
  <si>
    <t>Slade,</t>
  </si>
  <si>
    <t>Slayed? /, 4257518</t>
  </si>
  <si>
    <t>Douglas, Claire</t>
  </si>
  <si>
    <t>The girls who disappeared., 4257728</t>
  </si>
  <si>
    <t>Valtonen, Anni</t>
  </si>
  <si>
    <t>Elämän eränkävijä : Mikko Valtonen (1968-2019), 4258600</t>
  </si>
  <si>
    <t>Serle, Rebecca</t>
  </si>
  <si>
    <t>Unelmien illallinen., 4258623</t>
  </si>
  <si>
    <t>Kingfisher, T.</t>
  </si>
  <si>
    <t>What Moves The Dead, 4261398</t>
  </si>
  <si>
    <t>Louhi, Aino</t>
  </si>
  <si>
    <t>Tähtienvälinen avaruus., 4262344</t>
  </si>
  <si>
    <t>Lust, Kimmo</t>
  </si>
  <si>
    <t>Silmukka., 4262345</t>
  </si>
  <si>
    <t>Deep Purple</t>
  </si>
  <si>
    <t>Bombay calling (2cd+dvd)., 4262403</t>
  </si>
  <si>
    <t>Haber, Samu</t>
  </si>
  <si>
    <t>Pelastetaan maailma (cd)., 4262560</t>
  </si>
  <si>
    <t>McCoy, Andy</t>
  </si>
  <si>
    <t>Jukebox junkie (cd)., 4262725</t>
  </si>
  <si>
    <t>Soulfly</t>
  </si>
  <si>
    <t>Totem (cd)., 4262914</t>
  </si>
  <si>
    <t>The annotated Sandman., 716697</t>
  </si>
  <si>
    <t>Gilbert, Elizabeth.</t>
  </si>
  <si>
    <t>The signature of all things /, 2920077</t>
  </si>
  <si>
    <t>McDevitt, Leslie,</t>
  </si>
  <si>
    <t>Control unleashed :, 3154460</t>
  </si>
  <si>
    <t>Crooked kingdom /, 3516694</t>
  </si>
  <si>
    <t>Uneton Manhattanilla /, 3620669</t>
  </si>
  <si>
    <t>Convenience store woman /, 3751859</t>
  </si>
  <si>
    <t>Nainen hytissä 10 /, 3825090</t>
  </si>
  <si>
    <t>Daisy Jones &amp; The Six /, 3883066</t>
  </si>
  <si>
    <t>Night sky with exit wounds /, 3993088</t>
  </si>
  <si>
    <t>William, Anthony,</t>
  </si>
  <si>
    <t>Medical medium cleanse to heal :, 4024556</t>
  </si>
  <si>
    <t>Krokotiilinvartija/, 4030725</t>
  </si>
  <si>
    <t>Lynch, Scott</t>
  </si>
  <si>
    <t>The thorn of Emberlain., 4110806</t>
  </si>
  <si>
    <t>Heq.01 | Hmc=e</t>
  </si>
  <si>
    <t>Foer, Jonathan Safran,</t>
  </si>
  <si>
    <t>Tree of codes /, 4112779</t>
  </si>
  <si>
    <t>Novellit | 84.4</t>
  </si>
  <si>
    <t>Schlink, Bernhard,</t>
  </si>
  <si>
    <t>Abschiedsfarben :, 4126986</t>
  </si>
  <si>
    <t>Kaito.</t>
  </si>
  <si>
    <t>Blue flag., 4150311</t>
  </si>
  <si>
    <t>Andrews, Daryl,</t>
  </si>
  <si>
    <t>Sagrada /, 4183701</t>
  </si>
  <si>
    <t>Austin, Emily,</t>
  </si>
  <si>
    <t>Everyone in this room will someday be dead /, 4190218</t>
  </si>
  <si>
    <t>Fern, Jessica,</t>
  </si>
  <si>
    <t>Polysecure :, 4190984</t>
  </si>
  <si>
    <t>Peppernell, Courtney,</t>
  </si>
  <si>
    <t>Pillow thoughts /, 4192312</t>
  </si>
  <si>
    <t>Vaughan, Brian K.,</t>
  </si>
  <si>
    <t>Paper girls :, 4207782</t>
  </si>
  <si>
    <t>Poika joka ei itke /, 4216662</t>
  </si>
  <si>
    <t>Georgia Thunderbolts</t>
  </si>
  <si>
    <t>Can we get a witness (cd)., 4217218</t>
  </si>
  <si>
    <t>Mika,</t>
  </si>
  <si>
    <t>I cannot reach you., 4223233</t>
  </si>
  <si>
    <t>Villainous /, 4223678</t>
  </si>
  <si>
    <t>St. James, Simone,</t>
  </si>
  <si>
    <t>The book of cold cases /, 4229718</t>
  </si>
  <si>
    <t>Mo, Xiang Tong Xiu,</t>
  </si>
  <si>
    <t>Grandmaster of demonic cultivation =, 4230825</t>
  </si>
  <si>
    <t>Warsch, Wolfgang,</t>
  </si>
  <si>
    <t>Taverns of Tiefenthal /, 4231884</t>
  </si>
  <si>
    <t>ESINE</t>
  </si>
  <si>
    <t>The Atlas six /, 4232931</t>
  </si>
  <si>
    <t>Window shopping /, 4235232</t>
  </si>
  <si>
    <t>Charlotan tarina, 4235711</t>
  </si>
  <si>
    <t>78.8911 | 78.891</t>
  </si>
  <si>
    <t>Phil Collins plays well with others., 4236520</t>
  </si>
  <si>
    <t>Magntorn, Ida,</t>
  </si>
  <si>
    <t>The sustainable home :, 4240585</t>
  </si>
  <si>
    <t>Vanquish /, 4240603</t>
  </si>
  <si>
    <t>65.42 | 90.12</t>
  </si>
  <si>
    <t>Banner, Bernadette,</t>
  </si>
  <si>
    <t>Make, sew and mend :, 4240821</t>
  </si>
  <si>
    <t>Sotalordi /, 4241376</t>
  </si>
  <si>
    <t>LaCour, Nina,</t>
  </si>
  <si>
    <t>Yerba Buena /, 4241804</t>
  </si>
  <si>
    <t>Cañas, Isabel,</t>
  </si>
  <si>
    <t>The hacienda /, 4241811</t>
  </si>
  <si>
    <t>Barnhill, Kelly Regan,</t>
  </si>
  <si>
    <t>When women were dragons :, 4241829</t>
  </si>
  <si>
    <t>McKinty, Adrian,</t>
  </si>
  <si>
    <t>The island /, 4244258</t>
  </si>
  <si>
    <t>Grisham, John,</t>
  </si>
  <si>
    <t>Sparring partners /, 4245541</t>
  </si>
  <si>
    <t>Fire emblem warriors: Three hopes :, 4247913</t>
  </si>
  <si>
    <t>Enkelten talo /, 4248365</t>
  </si>
  <si>
    <t>Running Wild</t>
  </si>
  <si>
    <t>First years of piracy (cd)., 4248442</t>
  </si>
  <si>
    <t>Aaltojen armoilla / Nousuvesi., 4250286</t>
  </si>
  <si>
    <t>Maybe someday :, 4250720</t>
  </si>
  <si>
    <t>Moore, Margaret</t>
  </si>
  <si>
    <t>Tregellasin linnanherra., 4250801</t>
  </si>
  <si>
    <t>Kotkanpesän majatalo /, 4250805</t>
  </si>
  <si>
    <t>Machine Head</t>
  </si>
  <si>
    <t>Of kindom and crown (cd) :, 4251220</t>
  </si>
  <si>
    <t>Young Men in Love, 4251780</t>
  </si>
  <si>
    <t>85.22 | 79.814</t>
  </si>
  <si>
    <t>Kearney, Brendan,</t>
  </si>
  <si>
    <t>Penelope Struudeli ja syntymäpäivän aarrejahti /, 4252261</t>
  </si>
  <si>
    <t>Delisle, Guy</t>
  </si>
  <si>
    <t>World Record Holders., 4252945</t>
  </si>
  <si>
    <t>Halo Effect,</t>
  </si>
  <si>
    <t>Days of the lost /, 4253032</t>
  </si>
  <si>
    <t>kyuryuZ</t>
  </si>
  <si>
    <t>Nights with a Cat, Vol. 1., 4253374</t>
  </si>
  <si>
    <t>King, Tom</t>
  </si>
  <si>
    <t>Supergirl, 4253392</t>
  </si>
  <si>
    <t>Zevin, Gabrielle,</t>
  </si>
  <si>
    <t>Tomorrow, and tomorrow, and tomorrow /, 4253429</t>
  </si>
  <si>
    <t>Tangent</t>
  </si>
  <si>
    <t>Songs from the hard shoulder (cd)., 4253513</t>
  </si>
  <si>
    <t>Gitañjali Sri,</t>
  </si>
  <si>
    <t>Tomb of sand /, 4253866</t>
  </si>
  <si>
    <t>Lai, Lee,</t>
  </si>
  <si>
    <t>Stone fruit /, 4254383</t>
  </si>
  <si>
    <t>Fright night (cd)., 4254635</t>
  </si>
  <si>
    <t>Angress, Antonia</t>
  </si>
  <si>
    <t>Sirens and muses., 4254772</t>
  </si>
  <si>
    <t>Kennedy, Raven</t>
  </si>
  <si>
    <t>Gild, 4254981</t>
  </si>
  <si>
    <t>84</t>
  </si>
  <si>
    <t>Gutowitz, Jill</t>
  </si>
  <si>
    <t>Girls Can Kiss Now, 4255490</t>
  </si>
  <si>
    <t>Kelly, Erin</t>
  </si>
  <si>
    <t>The skeleton key., 4256472</t>
  </si>
  <si>
    <t>Vuoristo, Eevi</t>
  </si>
  <si>
    <t>Ymmärrä itseäsi - terapeuttiset itsetuntemuskortit (44 korttia)., 4256637</t>
  </si>
  <si>
    <t>Slade</t>
  </si>
  <si>
    <t>Slade in flame (cd)., 4257516</t>
  </si>
  <si>
    <t>Old new borrowed and blue (cd)., 4257517</t>
  </si>
  <si>
    <t>Cinderella,</t>
  </si>
  <si>
    <t>Night songs ;, 4258239</t>
  </si>
  <si>
    <t>32.3209</t>
  </si>
  <si>
    <t>Lemmey, Huw,</t>
  </si>
  <si>
    <t>Bad gays :, 4260137</t>
  </si>
  <si>
    <t>Winstead, Ashley,</t>
  </si>
  <si>
    <t>In my dreams I hold a knife :, 4260138</t>
  </si>
  <si>
    <t>Allen, Louise</t>
  </si>
  <si>
    <t>Melkein Lady., 4261168</t>
  </si>
  <si>
    <t>Houkutus., 4261541</t>
  </si>
  <si>
    <t>Metsäkukkia asvaltilla (jättipokkari)., 4261815</t>
  </si>
  <si>
    <t>Hurriganes</t>
  </si>
  <si>
    <t>Hanger (cd)., 4262723</t>
  </si>
  <si>
    <t>Nousiainen, Jukka</t>
  </si>
  <si>
    <t>Matkalla kotiin (cd)., 4262727</t>
  </si>
  <si>
    <t>Rasmus</t>
  </si>
  <si>
    <t>Rise (cd)., 4262731</t>
  </si>
  <si>
    <t>Badding Rockers</t>
  </si>
  <si>
    <t>Rock’n’roll ja kiitos hei (cd)., 4262732</t>
  </si>
  <si>
    <t>Slipknot</t>
  </si>
  <si>
    <t>The end, so far (cd)., 4262912</t>
  </si>
  <si>
    <t>Varaukset / Niteet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</si>
</sst>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1" fontId="0" fillId="0" borderId="0" xfId="0" applyNumberFormat="1"/>
  </cellXfs>
  <cellStyles count="1">
    <cellStyle name="Normaali" xfId="0" builtinId="0"/>
  </cellStyles>
  <dxfs count="20">
    <dxf>
      <numFmt numFmtId="1" formatCode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UlkoisetTiedot_1" connectionId="2" xr16:uid="{B2E38FDF-2CE0-4AD3-A311-CD0A87F6996D}" autoFormatId="16" applyNumberFormats="0" applyBorderFormats="0" applyFontFormats="0" applyPatternFormats="0" applyAlignmentFormats="0" applyWidthHeightFormats="0">
  <queryTableRefresh nextId="8">
    <queryTableFields count="7">
      <queryTableField id="1" name="Luokka" tableColumnId="1"/>
      <queryTableField id="2" name="Tekijä" tableColumnId="2"/>
      <queryTableField id="3" name="Nimeke" tableColumnId="3"/>
      <queryTableField id="4" name="Varaukset" tableColumnId="4"/>
      <queryTableField id="5" name="Niteiden määrä" tableColumnId="5"/>
      <queryTableField id="6" name="Jokerien määrä" tableColumnId="6"/>
      <queryTableField id="7" name="Aineistolaji" tableColumnId="7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UlkoisetTiedot_2" connectionId="1" xr16:uid="{688CC0BB-0642-4F17-B5BF-DDE49D5DF2D3}" autoFormatId="16" applyNumberFormats="0" applyBorderFormats="0" applyFontFormats="0" applyPatternFormats="0" applyAlignmentFormats="0" applyWidthHeightFormats="0">
  <queryTableRefresh nextId="9">
    <queryTableFields count="8">
      <queryTableField id="1" name="Luokka" tableColumnId="1"/>
      <queryTableField id="2" name="Tekijä" tableColumnId="2"/>
      <queryTableField id="3" name="Nimeke" tableColumnId="3"/>
      <queryTableField id="4" name="Varaukset" tableColumnId="4"/>
      <queryTableField id="5" name="Niteiden määrä" tableColumnId="5"/>
      <queryTableField id="8" dataBound="0" tableColumnId="8"/>
      <queryTableField id="6" name="Jokerien määrä" tableColumnId="6"/>
      <queryTableField id="7" name="Aineistolaji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UlkoisetTiedot_5" connectionId="5" xr16:uid="{7F974B0C-3D5E-4194-9B6B-10F90A6F533D}" autoFormatId="16" applyNumberFormats="0" applyBorderFormats="0" applyFontFormats="0" applyPatternFormats="0" applyAlignmentFormats="0" applyWidthHeightFormats="0">
  <queryTableRefresh nextId="7">
    <queryTableFields count="6">
      <queryTableField id="1" name="Luokka" tableColumnId="1"/>
      <queryTableField id="2" name="Nimeke" tableColumnId="2"/>
      <queryTableField id="3" name="Varaukset" tableColumnId="3"/>
      <queryTableField id="4" name="Niteiden määrä" tableColumnId="4"/>
      <queryTableField id="5" name="Jokerien määrä" tableColumnId="5"/>
      <queryTableField id="6" name="Aineistolaji" tableColumnId="6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UlkoisetTiedot_4" connectionId="4" xr16:uid="{B144414C-AC80-47B4-A98B-CDB080EFFD5E}" autoFormatId="16" applyNumberFormats="0" applyBorderFormats="0" applyFontFormats="0" applyPatternFormats="0" applyAlignmentFormats="0" applyWidthHeightFormats="0">
  <queryTableRefresh nextId="8">
    <queryTableFields count="7">
      <queryTableField id="1" name="Luokka" tableColumnId="1"/>
      <queryTableField id="2" name="Tekijä" tableColumnId="2"/>
      <queryTableField id="3" name="Nimeke" tableColumnId="3"/>
      <queryTableField id="4" name="Varaukset" tableColumnId="4"/>
      <queryTableField id="5" name="Niteiden määrä" tableColumnId="5"/>
      <queryTableField id="6" name="Jokerien määrä" tableColumnId="6"/>
      <queryTableField id="7" name="Aineistolaji" tableColumnId="7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UlkoisetTiedot_3" connectionId="3" xr16:uid="{78721D5A-8FA3-4091-B350-0DE7E7CF31CA}" autoFormatId="16" applyNumberFormats="0" applyBorderFormats="0" applyFontFormats="0" applyPatternFormats="0" applyAlignmentFormats="0" applyWidthHeightFormats="0">
  <queryTableRefresh nextId="7">
    <queryTableFields count="6">
      <queryTableField id="1" name="Luokka" tableColumnId="1"/>
      <queryTableField id="2" name="Nimeke" tableColumnId="2"/>
      <queryTableField id="3" name="Varaukset" tableColumnId="3"/>
      <queryTableField id="4" name="Niteiden määrä" tableColumnId="4"/>
      <queryTableField id="5" name="Jokerien määrä" tableColumnId="5"/>
      <queryTableField id="6" name="Aineistolaji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461ABA1-4D5A-4565-9B82-AC58D4955869}" name="_80" displayName="_80" ref="A1:G82" tableType="queryTable" totalsRowShown="0">
  <autoFilter ref="A1:G82" xr:uid="{FEFC83AC-F12C-40A3-92A6-1E3DD775EBC3}"/>
  <tableColumns count="7">
    <tableColumn id="1" xr3:uid="{AD86AD96-BD25-48E6-BA89-F12D56E030F3}" uniqueName="1" name="Luokka" queryTableFieldId="1" dataDxfId="4"/>
    <tableColumn id="2" xr3:uid="{4477C14B-AFCA-4F87-AA5F-0EABF272B8BB}" uniqueName="2" name="Tekijä" queryTableFieldId="2" dataDxfId="3"/>
    <tableColumn id="3" xr3:uid="{638BDC6E-7EF1-459B-A23F-844C0DAF853D}" uniqueName="3" name="Nimeke" queryTableFieldId="3" dataDxfId="2"/>
    <tableColumn id="4" xr3:uid="{208BE029-0288-49B3-8D6F-C16B40E90AF2}" uniqueName="4" name="Varaukset" queryTableFieldId="4"/>
    <tableColumn id="5" xr3:uid="{553931B1-8433-4602-AA3D-363048777449}" uniqueName="5" name="Niteiden määrä" queryTableFieldId="5"/>
    <tableColumn id="6" xr3:uid="{B97F86C4-1178-445A-99BE-4274FDB8AB90}" uniqueName="6" name="Jokerien määrä" queryTableFieldId="6"/>
    <tableColumn id="7" xr3:uid="{5F4321C6-75C1-4434-B87A-414C27187969}" uniqueName="7" name="Aineistolaji" queryTableFieldId="7" dataDxfId="1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3362E78-16ED-4DBE-941D-DD58B590CF91}" name="_6" displayName="_6" ref="A1:H461" tableType="queryTable" totalsRowShown="0">
  <autoFilter ref="A1:H461" xr:uid="{86D23FF1-35B3-40DE-BDF2-21384806D453}"/>
  <sortState ref="A2:H461">
    <sortCondition descending="1" ref="F2"/>
  </sortState>
  <tableColumns count="8">
    <tableColumn id="1" xr3:uid="{5FD6CF4A-76DE-4460-88E2-F24752B141AB}" uniqueName="1" name="Luokka" queryTableFieldId="1" dataDxfId="8"/>
    <tableColumn id="2" xr3:uid="{DADE90DA-051B-41CD-AC1D-4B58B1B58BBE}" uniqueName="2" name="Tekijä" queryTableFieldId="2" dataDxfId="7"/>
    <tableColumn id="3" xr3:uid="{1FFE362E-DC41-46BB-BB1B-3C052DE54BCB}" uniqueName="3" name="Nimeke" queryTableFieldId="3" dataDxfId="6"/>
    <tableColumn id="4" xr3:uid="{BD695D9D-E353-413C-858B-561E5598A30E}" uniqueName="4" name="Varaukset" queryTableFieldId="4"/>
    <tableColumn id="5" xr3:uid="{856E19DE-E306-4E75-BA1B-835FCC2639F0}" uniqueName="5" name="Niteiden määrä" queryTableFieldId="5"/>
    <tableColumn id="8" xr3:uid="{5C33E446-EB7E-464F-B185-D74A3052ED40}" uniqueName="8" name="Varaukset / Niteet" queryTableFieldId="8" dataDxfId="0">
      <calculatedColumnFormula>_6[[#This Row],[Varaukset]]/_6[[#This Row],[Niteiden määrä]]</calculatedColumnFormula>
    </tableColumn>
    <tableColumn id="6" xr3:uid="{6FA34089-E3FE-49D6-B2B7-59D77DF9B3EE}" uniqueName="6" name="Jokerien määrä" queryTableFieldId="6"/>
    <tableColumn id="7" xr3:uid="{81D41085-35EE-4064-AF0B-5DD290582297}" uniqueName="7" name="Aineistolaji" queryTableFieldId="7" dataDxfId="5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6B692CB-AF7C-4C19-8326-7F6BB833839B}" name="dvd" displayName="dvd" ref="A1:F24" tableType="queryTable" totalsRowShown="0">
  <autoFilter ref="A1:F24" xr:uid="{22339309-29A5-41F4-AFAB-E5F2774D8EC7}"/>
  <tableColumns count="6">
    <tableColumn id="1" xr3:uid="{92793765-F50C-4656-B631-0E7B7C42DE23}" uniqueName="1" name="Luokka" queryTableFieldId="1" dataDxfId="19"/>
    <tableColumn id="2" xr3:uid="{A4651BA0-7D33-43E1-88A3-F116BC8CDFBF}" uniqueName="2" name="Nimeke" queryTableFieldId="2" dataDxfId="18"/>
    <tableColumn id="3" xr3:uid="{83C3105E-0C5D-4FBE-B18E-29D114CEE014}" uniqueName="3" name="Varaukset" queryTableFieldId="3"/>
    <tableColumn id="4" xr3:uid="{1ECBB283-A7C5-4C1A-A372-1CC63D4A5BF9}" uniqueName="4" name="Niteiden määrä" queryTableFieldId="4"/>
    <tableColumn id="5" xr3:uid="{37535298-78EC-4822-8504-BE5BD10C7A75}" uniqueName="5" name="Jokerien määrä" queryTableFieldId="5"/>
    <tableColumn id="6" xr3:uid="{F0364A29-0E37-4C96-AED7-CFD3FAF51807}" uniqueName="6" name="Aineistolaji" queryTableFieldId="6" dataDxfId="17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445D6FA-1776-4BC5-BAF6-36078D68E9E1}" name="cd" displayName="cd" ref="A1:G26" tableType="queryTable" totalsRowShown="0">
  <autoFilter ref="A1:G26" xr:uid="{03471436-C1EA-4536-936B-368FE4EB2BFE}"/>
  <tableColumns count="7">
    <tableColumn id="1" xr3:uid="{89F797BF-DCA4-4CB0-96B1-E7077BF5771E}" uniqueName="1" name="Luokka" queryTableFieldId="1" dataDxfId="16"/>
    <tableColumn id="2" xr3:uid="{C79F63EA-AD64-4B16-9DAA-98DE61FAA7B8}" uniqueName="2" name="Tekijä" queryTableFieldId="2" dataDxfId="15"/>
    <tableColumn id="3" xr3:uid="{12145817-96FD-4A0F-B797-DE0FDF857CEA}" uniqueName="3" name="Nimeke" queryTableFieldId="3" dataDxfId="14"/>
    <tableColumn id="4" xr3:uid="{F59B9B4C-F1D3-465E-88BA-89C44494951C}" uniqueName="4" name="Varaukset" queryTableFieldId="4"/>
    <tableColumn id="5" xr3:uid="{DBF21AA3-B191-4F8B-8973-AB0DF9BFC3C0}" uniqueName="5" name="Niteiden määrä" queryTableFieldId="5"/>
    <tableColumn id="6" xr3:uid="{5DFE80CB-8013-4A66-9BE8-5E096E6801E6}" uniqueName="6" name="Jokerien määrä" queryTableFieldId="6"/>
    <tableColumn id="7" xr3:uid="{8601F4C1-BAD3-4B3F-85E7-ED60B140760E}" uniqueName="7" name="Aineistolaji" queryTableFieldId="7" dataDxfId="13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B62B27A-7FD5-421D-8B83-ECCC19F1AEE2}" name="bluray" displayName="bluray" ref="A1:F21" tableType="queryTable" totalsRowShown="0">
  <autoFilter ref="A1:F21" xr:uid="{A9A48EDB-8604-4B0D-8094-EC06E1BC3659}"/>
  <tableColumns count="6">
    <tableColumn id="1" xr3:uid="{8E904D8A-6C1A-4761-A506-2F8DEADC8A24}" uniqueName="1" name="Luokka" queryTableFieldId="1" dataDxfId="12"/>
    <tableColumn id="2" xr3:uid="{CB68D8BC-9704-49B4-B865-4A80B79B205A}" uniqueName="2" name="Nimeke" queryTableFieldId="2" dataDxfId="11"/>
    <tableColumn id="3" xr3:uid="{BF6B89A5-6201-4C36-9022-BDEB501AB576}" uniqueName="3" name="Varaukset" queryTableFieldId="3"/>
    <tableColumn id="4" xr3:uid="{7F0EC4BE-64D3-4E7F-9199-F05BE382B901}" uniqueName="4" name="Niteiden määrä" queryTableFieldId="4"/>
    <tableColumn id="5" xr3:uid="{92113148-1894-4B66-A90E-043318F9833D}" uniqueName="5" name="Jokerien määrä" queryTableFieldId="5" dataDxfId="10"/>
    <tableColumn id="6" xr3:uid="{631FFC40-4743-4A55-B482-49FB72D6DBCD}" uniqueName="6" name="Aineistolaji" queryTableFieldId="6" dataDxfId="9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40647-538A-438C-83B6-7D894DF125ED}">
  <dimension ref="A1:G82"/>
  <sheetViews>
    <sheetView tabSelected="1" workbookViewId="0"/>
  </sheetViews>
  <sheetFormatPr defaultRowHeight="15" x14ac:dyDescent="0.25"/>
  <cols>
    <col min="1" max="1" width="27.85546875" customWidth="1"/>
    <col min="2" max="2" width="23.42578125" bestFit="1" customWidth="1"/>
    <col min="3" max="3" width="55" customWidth="1"/>
    <col min="4" max="4" width="12.140625" bestFit="1" customWidth="1"/>
    <col min="5" max="5" width="17.140625" bestFit="1" customWidth="1"/>
    <col min="6" max="6" width="16.85546875" bestFit="1" customWidth="1"/>
    <col min="7" max="7" width="13.42578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s="1" t="s">
        <v>7</v>
      </c>
      <c r="B2" s="1" t="s">
        <v>8</v>
      </c>
      <c r="C2" s="1" t="s">
        <v>104</v>
      </c>
      <c r="D2">
        <v>1244</v>
      </c>
      <c r="E2">
        <v>122</v>
      </c>
      <c r="F2">
        <v>17</v>
      </c>
      <c r="G2" s="1" t="s">
        <v>9</v>
      </c>
    </row>
    <row r="3" spans="1:7" x14ac:dyDescent="0.25">
      <c r="A3" s="1" t="s">
        <v>10</v>
      </c>
      <c r="B3" s="1" t="s">
        <v>11</v>
      </c>
      <c r="C3" s="1" t="s">
        <v>105</v>
      </c>
      <c r="D3">
        <v>1142</v>
      </c>
      <c r="E3">
        <v>82</v>
      </c>
      <c r="F3">
        <v>16</v>
      </c>
      <c r="G3" s="1" t="s">
        <v>9</v>
      </c>
    </row>
    <row r="4" spans="1:7" x14ac:dyDescent="0.25">
      <c r="A4" s="1" t="s">
        <v>12</v>
      </c>
      <c r="B4" s="1" t="s">
        <v>13</v>
      </c>
      <c r="C4" s="1" t="s">
        <v>106</v>
      </c>
      <c r="D4">
        <v>667</v>
      </c>
      <c r="E4">
        <v>99</v>
      </c>
      <c r="F4">
        <v>4</v>
      </c>
      <c r="G4" s="1" t="s">
        <v>9</v>
      </c>
    </row>
    <row r="5" spans="1:7" x14ac:dyDescent="0.25">
      <c r="A5" s="1" t="s">
        <v>14</v>
      </c>
      <c r="B5" s="1" t="s">
        <v>15</v>
      </c>
      <c r="C5" s="1" t="s">
        <v>107</v>
      </c>
      <c r="D5">
        <v>663</v>
      </c>
      <c r="E5">
        <v>78</v>
      </c>
      <c r="F5">
        <v>15</v>
      </c>
      <c r="G5" s="1" t="s">
        <v>9</v>
      </c>
    </row>
    <row r="6" spans="1:7" x14ac:dyDescent="0.25">
      <c r="A6" s="1" t="s">
        <v>16</v>
      </c>
      <c r="B6" s="1" t="s">
        <v>17</v>
      </c>
      <c r="C6" s="1" t="s">
        <v>108</v>
      </c>
      <c r="D6">
        <v>662</v>
      </c>
      <c r="E6">
        <v>100</v>
      </c>
      <c r="F6">
        <v>19</v>
      </c>
      <c r="G6" s="1" t="s">
        <v>9</v>
      </c>
    </row>
    <row r="7" spans="1:7" x14ac:dyDescent="0.25">
      <c r="A7" s="1" t="s">
        <v>12</v>
      </c>
      <c r="B7" s="1" t="s">
        <v>18</v>
      </c>
      <c r="C7" s="1" t="s">
        <v>109</v>
      </c>
      <c r="D7">
        <v>571</v>
      </c>
      <c r="E7">
        <v>50</v>
      </c>
      <c r="F7">
        <v>12</v>
      </c>
      <c r="G7" s="1" t="s">
        <v>9</v>
      </c>
    </row>
    <row r="8" spans="1:7" x14ac:dyDescent="0.25">
      <c r="A8" s="1" t="s">
        <v>14</v>
      </c>
      <c r="B8" s="1" t="s">
        <v>15</v>
      </c>
      <c r="C8" s="1" t="s">
        <v>110</v>
      </c>
      <c r="D8">
        <v>552</v>
      </c>
      <c r="E8">
        <v>79</v>
      </c>
      <c r="F8">
        <v>15</v>
      </c>
      <c r="G8" s="1" t="s">
        <v>9</v>
      </c>
    </row>
    <row r="9" spans="1:7" x14ac:dyDescent="0.25">
      <c r="A9" s="1" t="s">
        <v>12</v>
      </c>
      <c r="B9" s="1" t="s">
        <v>19</v>
      </c>
      <c r="C9" s="1" t="s">
        <v>111</v>
      </c>
      <c r="D9">
        <v>467</v>
      </c>
      <c r="E9">
        <v>84</v>
      </c>
      <c r="F9">
        <v>3</v>
      </c>
      <c r="G9" s="1" t="s">
        <v>9</v>
      </c>
    </row>
    <row r="10" spans="1:7" x14ac:dyDescent="0.25">
      <c r="A10" s="1" t="s">
        <v>12</v>
      </c>
      <c r="B10" s="1" t="s">
        <v>20</v>
      </c>
      <c r="C10" s="1" t="s">
        <v>112</v>
      </c>
      <c r="D10">
        <v>455</v>
      </c>
      <c r="E10">
        <v>81</v>
      </c>
      <c r="G10" s="1" t="s">
        <v>9</v>
      </c>
    </row>
    <row r="11" spans="1:7" x14ac:dyDescent="0.25">
      <c r="A11" s="1" t="s">
        <v>12</v>
      </c>
      <c r="B11" s="1" t="s">
        <v>21</v>
      </c>
      <c r="C11" s="1" t="s">
        <v>113</v>
      </c>
      <c r="D11">
        <v>414</v>
      </c>
      <c r="E11">
        <v>69</v>
      </c>
      <c r="F11">
        <v>2</v>
      </c>
      <c r="G11" s="1" t="s">
        <v>9</v>
      </c>
    </row>
    <row r="12" spans="1:7" x14ac:dyDescent="0.25">
      <c r="A12" s="1" t="s">
        <v>14</v>
      </c>
      <c r="B12" s="1" t="s">
        <v>22</v>
      </c>
      <c r="C12" s="1" t="s">
        <v>114</v>
      </c>
      <c r="D12">
        <v>383</v>
      </c>
      <c r="E12">
        <v>49</v>
      </c>
      <c r="F12">
        <v>9</v>
      </c>
      <c r="G12" s="1" t="s">
        <v>9</v>
      </c>
    </row>
    <row r="13" spans="1:7" x14ac:dyDescent="0.25">
      <c r="A13" s="1" t="s">
        <v>12</v>
      </c>
      <c r="B13" s="1" t="s">
        <v>23</v>
      </c>
      <c r="C13" s="1" t="s">
        <v>115</v>
      </c>
      <c r="D13">
        <v>351</v>
      </c>
      <c r="E13">
        <v>62</v>
      </c>
      <c r="F13">
        <v>19</v>
      </c>
      <c r="G13" s="1" t="s">
        <v>9</v>
      </c>
    </row>
    <row r="14" spans="1:7" x14ac:dyDescent="0.25">
      <c r="A14" s="1" t="s">
        <v>10</v>
      </c>
      <c r="B14" s="1" t="s">
        <v>24</v>
      </c>
      <c r="C14" s="1" t="s">
        <v>116</v>
      </c>
      <c r="D14">
        <v>335</v>
      </c>
      <c r="E14">
        <v>78</v>
      </c>
      <c r="F14">
        <v>14</v>
      </c>
      <c r="G14" s="1" t="s">
        <v>9</v>
      </c>
    </row>
    <row r="15" spans="1:7" x14ac:dyDescent="0.25">
      <c r="A15" s="1" t="s">
        <v>12</v>
      </c>
      <c r="B15" s="1" t="s">
        <v>25</v>
      </c>
      <c r="C15" s="1" t="s">
        <v>117</v>
      </c>
      <c r="D15">
        <v>331</v>
      </c>
      <c r="E15">
        <v>76</v>
      </c>
      <c r="G15" s="1" t="s">
        <v>9</v>
      </c>
    </row>
    <row r="16" spans="1:7" x14ac:dyDescent="0.25">
      <c r="A16" s="1" t="s">
        <v>10</v>
      </c>
      <c r="B16" s="1" t="s">
        <v>26</v>
      </c>
      <c r="C16" s="1" t="s">
        <v>118</v>
      </c>
      <c r="D16">
        <v>316</v>
      </c>
      <c r="E16">
        <v>51</v>
      </c>
      <c r="F16">
        <v>7</v>
      </c>
      <c r="G16" s="1" t="s">
        <v>9</v>
      </c>
    </row>
    <row r="17" spans="1:7" x14ac:dyDescent="0.25">
      <c r="A17" s="1" t="s">
        <v>12</v>
      </c>
      <c r="B17" s="1" t="s">
        <v>27</v>
      </c>
      <c r="C17" s="1" t="s">
        <v>119</v>
      </c>
      <c r="D17">
        <v>307</v>
      </c>
      <c r="E17">
        <v>66</v>
      </c>
      <c r="F17">
        <v>16</v>
      </c>
      <c r="G17" s="1" t="s">
        <v>9</v>
      </c>
    </row>
    <row r="18" spans="1:7" x14ac:dyDescent="0.25">
      <c r="A18" s="1" t="s">
        <v>28</v>
      </c>
      <c r="B18" s="1" t="s">
        <v>29</v>
      </c>
      <c r="C18" s="1" t="s">
        <v>120</v>
      </c>
      <c r="D18">
        <v>305</v>
      </c>
      <c r="E18">
        <v>68</v>
      </c>
      <c r="F18">
        <v>13</v>
      </c>
      <c r="G18" s="1" t="s">
        <v>9</v>
      </c>
    </row>
    <row r="19" spans="1:7" x14ac:dyDescent="0.25">
      <c r="A19" s="1" t="s">
        <v>10</v>
      </c>
      <c r="B19" s="1" t="s">
        <v>30</v>
      </c>
      <c r="C19" s="1" t="s">
        <v>121</v>
      </c>
      <c r="D19">
        <v>299</v>
      </c>
      <c r="E19">
        <v>69</v>
      </c>
      <c r="F19">
        <v>23</v>
      </c>
      <c r="G19" s="1" t="s">
        <v>9</v>
      </c>
    </row>
    <row r="20" spans="1:7" x14ac:dyDescent="0.25">
      <c r="A20" s="1" t="s">
        <v>12</v>
      </c>
      <c r="B20" s="1" t="s">
        <v>31</v>
      </c>
      <c r="C20" s="1" t="s">
        <v>122</v>
      </c>
      <c r="D20">
        <v>285</v>
      </c>
      <c r="E20">
        <v>74</v>
      </c>
      <c r="F20">
        <v>10</v>
      </c>
      <c r="G20" s="1" t="s">
        <v>9</v>
      </c>
    </row>
    <row r="21" spans="1:7" x14ac:dyDescent="0.25">
      <c r="A21" s="1" t="s">
        <v>12</v>
      </c>
      <c r="B21" s="1" t="s">
        <v>32</v>
      </c>
      <c r="C21" s="1" t="s">
        <v>123</v>
      </c>
      <c r="D21">
        <v>282</v>
      </c>
      <c r="E21">
        <v>68</v>
      </c>
      <c r="F21">
        <v>27</v>
      </c>
      <c r="G21" s="1" t="s">
        <v>9</v>
      </c>
    </row>
    <row r="22" spans="1:7" x14ac:dyDescent="0.25">
      <c r="A22" s="1" t="s">
        <v>10</v>
      </c>
      <c r="B22" s="1" t="s">
        <v>33</v>
      </c>
      <c r="C22" s="1" t="s">
        <v>124</v>
      </c>
      <c r="D22">
        <v>282</v>
      </c>
      <c r="E22">
        <v>63</v>
      </c>
      <c r="F22">
        <v>16</v>
      </c>
      <c r="G22" s="1" t="s">
        <v>9</v>
      </c>
    </row>
    <row r="23" spans="1:7" x14ac:dyDescent="0.25">
      <c r="A23" s="1" t="s">
        <v>10</v>
      </c>
      <c r="B23" s="1" t="s">
        <v>34</v>
      </c>
      <c r="C23" s="1" t="s">
        <v>125</v>
      </c>
      <c r="D23">
        <v>277</v>
      </c>
      <c r="E23">
        <v>77</v>
      </c>
      <c r="F23">
        <v>12</v>
      </c>
      <c r="G23" s="1" t="s">
        <v>9</v>
      </c>
    </row>
    <row r="24" spans="1:7" x14ac:dyDescent="0.25">
      <c r="A24" s="1" t="s">
        <v>12</v>
      </c>
      <c r="B24" s="1" t="s">
        <v>35</v>
      </c>
      <c r="C24" s="1" t="s">
        <v>127</v>
      </c>
      <c r="D24">
        <v>267</v>
      </c>
      <c r="E24">
        <v>81</v>
      </c>
      <c r="G24" s="1" t="s">
        <v>9</v>
      </c>
    </row>
    <row r="25" spans="1:7" x14ac:dyDescent="0.25">
      <c r="A25" s="1" t="s">
        <v>12</v>
      </c>
      <c r="B25" s="1" t="s">
        <v>36</v>
      </c>
      <c r="C25" s="1" t="s">
        <v>126</v>
      </c>
      <c r="D25">
        <v>265</v>
      </c>
      <c r="E25">
        <v>62</v>
      </c>
      <c r="G25" s="1" t="s">
        <v>9</v>
      </c>
    </row>
    <row r="26" spans="1:7" x14ac:dyDescent="0.25">
      <c r="A26" s="1" t="s">
        <v>37</v>
      </c>
      <c r="B26" s="1" t="s">
        <v>38</v>
      </c>
      <c r="C26" s="1" t="s">
        <v>128</v>
      </c>
      <c r="D26">
        <v>262</v>
      </c>
      <c r="E26">
        <v>42</v>
      </c>
      <c r="F26">
        <v>5</v>
      </c>
      <c r="G26" s="1" t="s">
        <v>9</v>
      </c>
    </row>
    <row r="27" spans="1:7" x14ac:dyDescent="0.25">
      <c r="A27" s="1" t="s">
        <v>10</v>
      </c>
      <c r="B27" s="1" t="s">
        <v>39</v>
      </c>
      <c r="C27" s="1" t="s">
        <v>129</v>
      </c>
      <c r="D27">
        <v>255</v>
      </c>
      <c r="E27">
        <v>59</v>
      </c>
      <c r="F27">
        <v>19</v>
      </c>
      <c r="G27" s="1" t="s">
        <v>9</v>
      </c>
    </row>
    <row r="28" spans="1:7" x14ac:dyDescent="0.25">
      <c r="A28" s="1" t="s">
        <v>40</v>
      </c>
      <c r="B28" s="1" t="s">
        <v>41</v>
      </c>
      <c r="C28" s="1" t="s">
        <v>130</v>
      </c>
      <c r="D28">
        <v>248</v>
      </c>
      <c r="E28">
        <v>37</v>
      </c>
      <c r="F28">
        <v>9</v>
      </c>
      <c r="G28" s="1" t="s">
        <v>9</v>
      </c>
    </row>
    <row r="29" spans="1:7" x14ac:dyDescent="0.25">
      <c r="A29" s="1" t="s">
        <v>10</v>
      </c>
      <c r="B29" s="1" t="s">
        <v>42</v>
      </c>
      <c r="C29" s="1" t="s">
        <v>131</v>
      </c>
      <c r="D29">
        <v>247</v>
      </c>
      <c r="E29">
        <v>79</v>
      </c>
      <c r="F29">
        <v>26</v>
      </c>
      <c r="G29" s="1" t="s">
        <v>9</v>
      </c>
    </row>
    <row r="30" spans="1:7" x14ac:dyDescent="0.25">
      <c r="A30" s="1" t="s">
        <v>12</v>
      </c>
      <c r="B30" s="1" t="s">
        <v>43</v>
      </c>
      <c r="C30" s="1" t="s">
        <v>132</v>
      </c>
      <c r="D30">
        <v>240</v>
      </c>
      <c r="E30">
        <v>84</v>
      </c>
      <c r="G30" s="1" t="s">
        <v>9</v>
      </c>
    </row>
    <row r="31" spans="1:7" x14ac:dyDescent="0.25">
      <c r="A31" s="1" t="s">
        <v>10</v>
      </c>
      <c r="B31" s="1" t="s">
        <v>44</v>
      </c>
      <c r="C31" s="1" t="s">
        <v>133</v>
      </c>
      <c r="D31">
        <v>239</v>
      </c>
      <c r="E31">
        <v>51</v>
      </c>
      <c r="F31">
        <v>14</v>
      </c>
      <c r="G31" s="1" t="s">
        <v>9</v>
      </c>
    </row>
    <row r="32" spans="1:7" x14ac:dyDescent="0.25">
      <c r="A32" s="1" t="s">
        <v>45</v>
      </c>
      <c r="B32" s="1" t="s">
        <v>46</v>
      </c>
      <c r="C32" s="1" t="s">
        <v>134</v>
      </c>
      <c r="D32">
        <v>228</v>
      </c>
      <c r="E32">
        <v>1</v>
      </c>
      <c r="G32" s="1" t="s">
        <v>9</v>
      </c>
    </row>
    <row r="33" spans="1:7" x14ac:dyDescent="0.25">
      <c r="A33" s="1" t="s">
        <v>47</v>
      </c>
      <c r="B33" s="1" t="s">
        <v>48</v>
      </c>
      <c r="C33" s="1" t="s">
        <v>135</v>
      </c>
      <c r="D33">
        <v>223</v>
      </c>
      <c r="E33">
        <v>26</v>
      </c>
      <c r="G33" s="1" t="s">
        <v>9</v>
      </c>
    </row>
    <row r="34" spans="1:7" x14ac:dyDescent="0.25">
      <c r="A34" s="1" t="s">
        <v>12</v>
      </c>
      <c r="B34" s="1" t="s">
        <v>49</v>
      </c>
      <c r="C34" s="1" t="s">
        <v>136</v>
      </c>
      <c r="D34">
        <v>223</v>
      </c>
      <c r="E34">
        <v>56</v>
      </c>
      <c r="F34">
        <v>16</v>
      </c>
      <c r="G34" s="1" t="s">
        <v>9</v>
      </c>
    </row>
    <row r="35" spans="1:7" x14ac:dyDescent="0.25">
      <c r="A35" s="1" t="s">
        <v>12</v>
      </c>
      <c r="B35" s="1" t="s">
        <v>50</v>
      </c>
      <c r="C35" s="1" t="s">
        <v>137</v>
      </c>
      <c r="D35">
        <v>223</v>
      </c>
      <c r="E35">
        <v>82</v>
      </c>
      <c r="G35" s="1" t="s">
        <v>9</v>
      </c>
    </row>
    <row r="36" spans="1:7" x14ac:dyDescent="0.25">
      <c r="A36" s="1" t="s">
        <v>12</v>
      </c>
      <c r="B36" s="1" t="s">
        <v>51</v>
      </c>
      <c r="C36" s="1" t="s">
        <v>138</v>
      </c>
      <c r="D36">
        <v>223</v>
      </c>
      <c r="E36">
        <v>71</v>
      </c>
      <c r="G36" s="1" t="s">
        <v>9</v>
      </c>
    </row>
    <row r="37" spans="1:7" x14ac:dyDescent="0.25">
      <c r="A37" s="1" t="s">
        <v>12</v>
      </c>
      <c r="B37" s="1" t="s">
        <v>52</v>
      </c>
      <c r="C37" s="1" t="s">
        <v>139</v>
      </c>
      <c r="D37">
        <v>217</v>
      </c>
      <c r="E37">
        <v>72</v>
      </c>
      <c r="G37" s="1" t="s">
        <v>9</v>
      </c>
    </row>
    <row r="38" spans="1:7" x14ac:dyDescent="0.25">
      <c r="A38" s="1" t="s">
        <v>12</v>
      </c>
      <c r="B38" s="1" t="s">
        <v>53</v>
      </c>
      <c r="C38" s="1" t="s">
        <v>140</v>
      </c>
      <c r="D38">
        <v>216</v>
      </c>
      <c r="E38">
        <v>37</v>
      </c>
      <c r="F38">
        <v>7</v>
      </c>
      <c r="G38" s="1" t="s">
        <v>9</v>
      </c>
    </row>
    <row r="39" spans="1:7" x14ac:dyDescent="0.25">
      <c r="A39" s="1" t="s">
        <v>12</v>
      </c>
      <c r="B39" s="1" t="s">
        <v>54</v>
      </c>
      <c r="C39" s="1" t="s">
        <v>141</v>
      </c>
      <c r="D39">
        <v>214</v>
      </c>
      <c r="E39">
        <v>52</v>
      </c>
      <c r="F39">
        <v>1</v>
      </c>
      <c r="G39" s="1" t="s">
        <v>9</v>
      </c>
    </row>
    <row r="40" spans="1:7" x14ac:dyDescent="0.25">
      <c r="A40" s="1" t="s">
        <v>55</v>
      </c>
      <c r="B40" s="1" t="s">
        <v>56</v>
      </c>
      <c r="C40" s="1" t="s">
        <v>142</v>
      </c>
      <c r="D40">
        <v>212</v>
      </c>
      <c r="E40">
        <v>39</v>
      </c>
      <c r="F40">
        <v>1</v>
      </c>
      <c r="G40" s="1" t="s">
        <v>9</v>
      </c>
    </row>
    <row r="41" spans="1:7" x14ac:dyDescent="0.25">
      <c r="A41" s="1" t="s">
        <v>12</v>
      </c>
      <c r="B41" s="1" t="s">
        <v>25</v>
      </c>
      <c r="C41" s="1" t="s">
        <v>143</v>
      </c>
      <c r="D41">
        <v>210</v>
      </c>
      <c r="E41">
        <v>60</v>
      </c>
      <c r="G41" s="1" t="s">
        <v>9</v>
      </c>
    </row>
    <row r="42" spans="1:7" x14ac:dyDescent="0.25">
      <c r="A42" s="1" t="s">
        <v>12</v>
      </c>
      <c r="B42" s="1" t="s">
        <v>57</v>
      </c>
      <c r="C42" s="1" t="s">
        <v>144</v>
      </c>
      <c r="D42">
        <v>208</v>
      </c>
      <c r="E42">
        <v>66</v>
      </c>
      <c r="F42">
        <v>25</v>
      </c>
      <c r="G42" s="1" t="s">
        <v>9</v>
      </c>
    </row>
    <row r="43" spans="1:7" x14ac:dyDescent="0.25">
      <c r="A43" s="1" t="s">
        <v>12</v>
      </c>
      <c r="B43" s="1" t="s">
        <v>58</v>
      </c>
      <c r="C43" s="1" t="s">
        <v>145</v>
      </c>
      <c r="D43">
        <v>207</v>
      </c>
      <c r="E43">
        <v>72</v>
      </c>
      <c r="G43" s="1" t="s">
        <v>9</v>
      </c>
    </row>
    <row r="44" spans="1:7" x14ac:dyDescent="0.25">
      <c r="A44" s="1" t="s">
        <v>10</v>
      </c>
      <c r="B44" s="1" t="s">
        <v>59</v>
      </c>
      <c r="C44" s="1" t="s">
        <v>147</v>
      </c>
      <c r="D44">
        <v>202</v>
      </c>
      <c r="E44">
        <v>69</v>
      </c>
      <c r="F44">
        <v>10</v>
      </c>
      <c r="G44" s="1" t="s">
        <v>9</v>
      </c>
    </row>
    <row r="45" spans="1:7" x14ac:dyDescent="0.25">
      <c r="A45" s="1" t="s">
        <v>60</v>
      </c>
      <c r="B45" s="1" t="s">
        <v>61</v>
      </c>
      <c r="C45" s="1" t="s">
        <v>146</v>
      </c>
      <c r="D45">
        <v>201</v>
      </c>
      <c r="E45">
        <v>48</v>
      </c>
      <c r="F45">
        <v>4</v>
      </c>
      <c r="G45" s="1" t="s">
        <v>9</v>
      </c>
    </row>
    <row r="46" spans="1:7" x14ac:dyDescent="0.25">
      <c r="A46" s="1" t="s">
        <v>12</v>
      </c>
      <c r="B46" s="1" t="s">
        <v>62</v>
      </c>
      <c r="C46" s="1" t="s">
        <v>148</v>
      </c>
      <c r="D46">
        <v>201</v>
      </c>
      <c r="E46">
        <v>73</v>
      </c>
      <c r="G46" s="1" t="s">
        <v>9</v>
      </c>
    </row>
    <row r="47" spans="1:7" x14ac:dyDescent="0.25">
      <c r="A47" s="1" t="s">
        <v>63</v>
      </c>
      <c r="B47" s="1" t="s">
        <v>64</v>
      </c>
      <c r="C47" s="1" t="s">
        <v>149</v>
      </c>
      <c r="D47">
        <v>196</v>
      </c>
      <c r="E47">
        <v>32</v>
      </c>
      <c r="G47" s="1" t="s">
        <v>9</v>
      </c>
    </row>
    <row r="48" spans="1:7" x14ac:dyDescent="0.25">
      <c r="A48" s="1" t="s">
        <v>10</v>
      </c>
      <c r="B48" s="1" t="s">
        <v>65</v>
      </c>
      <c r="C48" s="1" t="s">
        <v>150</v>
      </c>
      <c r="D48">
        <v>189</v>
      </c>
      <c r="E48">
        <v>55</v>
      </c>
      <c r="F48">
        <v>14</v>
      </c>
      <c r="G48" s="1" t="s">
        <v>9</v>
      </c>
    </row>
    <row r="49" spans="1:7" x14ac:dyDescent="0.25">
      <c r="A49" s="1" t="s">
        <v>66</v>
      </c>
      <c r="B49" s="1" t="s">
        <v>67</v>
      </c>
      <c r="C49" s="1" t="s">
        <v>151</v>
      </c>
      <c r="D49">
        <v>186</v>
      </c>
      <c r="E49">
        <v>29</v>
      </c>
      <c r="F49">
        <v>3</v>
      </c>
      <c r="G49" s="1" t="s">
        <v>9</v>
      </c>
    </row>
    <row r="50" spans="1:7" x14ac:dyDescent="0.25">
      <c r="A50" s="1" t="s">
        <v>12</v>
      </c>
      <c r="B50" s="1" t="s">
        <v>68</v>
      </c>
      <c r="C50" s="1" t="s">
        <v>152</v>
      </c>
      <c r="D50">
        <v>181</v>
      </c>
      <c r="E50">
        <v>37</v>
      </c>
      <c r="F50">
        <v>5</v>
      </c>
      <c r="G50" s="1" t="s">
        <v>9</v>
      </c>
    </row>
    <row r="51" spans="1:7" x14ac:dyDescent="0.25">
      <c r="A51" s="1" t="s">
        <v>10</v>
      </c>
      <c r="B51" s="1" t="s">
        <v>69</v>
      </c>
      <c r="C51" s="1" t="s">
        <v>153</v>
      </c>
      <c r="D51">
        <v>179</v>
      </c>
      <c r="E51">
        <v>62</v>
      </c>
      <c r="F51">
        <v>2</v>
      </c>
      <c r="G51" s="1" t="s">
        <v>9</v>
      </c>
    </row>
    <row r="52" spans="1:7" x14ac:dyDescent="0.25">
      <c r="A52" s="1" t="s">
        <v>10</v>
      </c>
      <c r="B52" s="1" t="s">
        <v>70</v>
      </c>
      <c r="C52" s="1" t="s">
        <v>154</v>
      </c>
      <c r="D52">
        <v>177</v>
      </c>
      <c r="E52">
        <v>72</v>
      </c>
      <c r="F52">
        <v>10</v>
      </c>
      <c r="G52" s="1" t="s">
        <v>9</v>
      </c>
    </row>
    <row r="53" spans="1:7" x14ac:dyDescent="0.25">
      <c r="A53" s="1" t="s">
        <v>71</v>
      </c>
      <c r="B53" s="1" t="s">
        <v>72</v>
      </c>
      <c r="C53" s="1" t="s">
        <v>155</v>
      </c>
      <c r="D53">
        <v>177</v>
      </c>
      <c r="E53">
        <v>41</v>
      </c>
      <c r="G53" s="1" t="s">
        <v>9</v>
      </c>
    </row>
    <row r="54" spans="1:7" x14ac:dyDescent="0.25">
      <c r="A54" s="1" t="s">
        <v>12</v>
      </c>
      <c r="B54" s="1" t="s">
        <v>73</v>
      </c>
      <c r="C54" s="1" t="s">
        <v>156</v>
      </c>
      <c r="D54">
        <v>177</v>
      </c>
      <c r="E54">
        <v>57</v>
      </c>
      <c r="G54" s="1" t="s">
        <v>9</v>
      </c>
    </row>
    <row r="55" spans="1:7" x14ac:dyDescent="0.25">
      <c r="A55" s="1" t="s">
        <v>16</v>
      </c>
      <c r="B55" s="1" t="s">
        <v>74</v>
      </c>
      <c r="C55" s="1" t="s">
        <v>157</v>
      </c>
      <c r="D55">
        <v>176</v>
      </c>
      <c r="E55">
        <v>56</v>
      </c>
      <c r="F55">
        <v>3</v>
      </c>
      <c r="G55" s="1" t="s">
        <v>9</v>
      </c>
    </row>
    <row r="56" spans="1:7" x14ac:dyDescent="0.25">
      <c r="A56" s="1" t="s">
        <v>12</v>
      </c>
      <c r="B56" s="1" t="s">
        <v>75</v>
      </c>
      <c r="C56" s="1" t="s">
        <v>158</v>
      </c>
      <c r="D56">
        <v>173</v>
      </c>
      <c r="E56">
        <v>62</v>
      </c>
      <c r="G56" s="1" t="s">
        <v>9</v>
      </c>
    </row>
    <row r="57" spans="1:7" x14ac:dyDescent="0.25">
      <c r="A57" s="1" t="s">
        <v>76</v>
      </c>
      <c r="B57" s="1" t="s">
        <v>77</v>
      </c>
      <c r="C57" s="1" t="s">
        <v>159</v>
      </c>
      <c r="D57">
        <v>169</v>
      </c>
      <c r="E57">
        <v>71</v>
      </c>
      <c r="G57" s="1" t="s">
        <v>9</v>
      </c>
    </row>
    <row r="58" spans="1:7" x14ac:dyDescent="0.25">
      <c r="A58" s="1" t="s">
        <v>14</v>
      </c>
      <c r="B58" s="1" t="s">
        <v>78</v>
      </c>
      <c r="C58" s="1" t="s">
        <v>160</v>
      </c>
      <c r="D58">
        <v>168</v>
      </c>
      <c r="E58">
        <v>64</v>
      </c>
      <c r="F58">
        <v>19</v>
      </c>
      <c r="G58" s="1" t="s">
        <v>9</v>
      </c>
    </row>
    <row r="59" spans="1:7" x14ac:dyDescent="0.25">
      <c r="A59" s="1" t="s">
        <v>12</v>
      </c>
      <c r="B59" s="1" t="s">
        <v>79</v>
      </c>
      <c r="C59" s="1" t="s">
        <v>161</v>
      </c>
      <c r="D59">
        <v>168</v>
      </c>
      <c r="E59">
        <v>67</v>
      </c>
      <c r="G59" s="1" t="s">
        <v>9</v>
      </c>
    </row>
    <row r="60" spans="1:7" x14ac:dyDescent="0.25">
      <c r="A60" s="1" t="s">
        <v>10</v>
      </c>
      <c r="B60" s="1" t="s">
        <v>80</v>
      </c>
      <c r="C60" s="1" t="s">
        <v>162</v>
      </c>
      <c r="D60">
        <v>167</v>
      </c>
      <c r="E60">
        <v>62</v>
      </c>
      <c r="F60">
        <v>26</v>
      </c>
      <c r="G60" s="1" t="s">
        <v>9</v>
      </c>
    </row>
    <row r="61" spans="1:7" x14ac:dyDescent="0.25">
      <c r="A61" s="1" t="s">
        <v>12</v>
      </c>
      <c r="B61" s="1" t="s">
        <v>81</v>
      </c>
      <c r="C61" s="1" t="s">
        <v>163</v>
      </c>
      <c r="D61">
        <v>166</v>
      </c>
      <c r="E61">
        <v>57</v>
      </c>
      <c r="F61">
        <v>21</v>
      </c>
      <c r="G61" s="1" t="s">
        <v>9</v>
      </c>
    </row>
    <row r="62" spans="1:7" x14ac:dyDescent="0.25">
      <c r="A62" s="1" t="s">
        <v>10</v>
      </c>
      <c r="B62" s="1" t="s">
        <v>82</v>
      </c>
      <c r="C62" s="1" t="s">
        <v>164</v>
      </c>
      <c r="D62">
        <v>164</v>
      </c>
      <c r="E62">
        <v>35</v>
      </c>
      <c r="G62" s="1" t="s">
        <v>9</v>
      </c>
    </row>
    <row r="63" spans="1:7" x14ac:dyDescent="0.25">
      <c r="A63" s="1" t="s">
        <v>12</v>
      </c>
      <c r="B63" s="1" t="s">
        <v>83</v>
      </c>
      <c r="C63" s="1" t="s">
        <v>165</v>
      </c>
      <c r="D63">
        <v>163</v>
      </c>
      <c r="E63">
        <v>72</v>
      </c>
      <c r="G63" s="1" t="s">
        <v>9</v>
      </c>
    </row>
    <row r="64" spans="1:7" x14ac:dyDescent="0.25">
      <c r="A64" s="1" t="s">
        <v>84</v>
      </c>
      <c r="B64" s="1" t="s">
        <v>85</v>
      </c>
      <c r="C64" s="1" t="s">
        <v>166</v>
      </c>
      <c r="D64">
        <v>162</v>
      </c>
      <c r="E64">
        <v>13</v>
      </c>
      <c r="F64">
        <v>1</v>
      </c>
      <c r="G64" s="1" t="s">
        <v>9</v>
      </c>
    </row>
    <row r="65" spans="1:7" x14ac:dyDescent="0.25">
      <c r="A65" s="1" t="s">
        <v>12</v>
      </c>
      <c r="B65" s="1" t="s">
        <v>86</v>
      </c>
      <c r="C65" s="1" t="s">
        <v>167</v>
      </c>
      <c r="D65">
        <v>162</v>
      </c>
      <c r="E65">
        <v>75</v>
      </c>
      <c r="F65">
        <v>17</v>
      </c>
      <c r="G65" s="1" t="s">
        <v>9</v>
      </c>
    </row>
    <row r="66" spans="1:7" x14ac:dyDescent="0.25">
      <c r="A66" s="1" t="s">
        <v>12</v>
      </c>
      <c r="B66" s="1" t="s">
        <v>87</v>
      </c>
      <c r="C66" s="1" t="s">
        <v>168</v>
      </c>
      <c r="D66">
        <v>161</v>
      </c>
      <c r="E66">
        <v>62</v>
      </c>
      <c r="G66" s="1" t="s">
        <v>9</v>
      </c>
    </row>
    <row r="67" spans="1:7" x14ac:dyDescent="0.25">
      <c r="A67" s="1" t="s">
        <v>12</v>
      </c>
      <c r="B67" s="1" t="s">
        <v>88</v>
      </c>
      <c r="C67" s="1" t="s">
        <v>169</v>
      </c>
      <c r="D67">
        <v>160</v>
      </c>
      <c r="E67">
        <v>5</v>
      </c>
      <c r="G67" s="1" t="s">
        <v>9</v>
      </c>
    </row>
    <row r="68" spans="1:7" x14ac:dyDescent="0.25">
      <c r="A68" s="1" t="s">
        <v>16</v>
      </c>
      <c r="B68" s="1" t="s">
        <v>89</v>
      </c>
      <c r="C68" s="1" t="s">
        <v>170</v>
      </c>
      <c r="D68">
        <v>158</v>
      </c>
      <c r="E68">
        <v>55</v>
      </c>
      <c r="F68">
        <v>7</v>
      </c>
      <c r="G68" s="1" t="s">
        <v>9</v>
      </c>
    </row>
    <row r="69" spans="1:7" x14ac:dyDescent="0.25">
      <c r="A69" s="1" t="s">
        <v>12</v>
      </c>
      <c r="B69" s="1" t="s">
        <v>90</v>
      </c>
      <c r="C69" s="1" t="s">
        <v>171</v>
      </c>
      <c r="D69">
        <v>158</v>
      </c>
      <c r="E69">
        <v>68</v>
      </c>
      <c r="G69" s="1" t="s">
        <v>9</v>
      </c>
    </row>
    <row r="70" spans="1:7" x14ac:dyDescent="0.25">
      <c r="A70" s="1" t="s">
        <v>12</v>
      </c>
      <c r="B70" s="1" t="s">
        <v>15</v>
      </c>
      <c r="C70" s="1" t="s">
        <v>172</v>
      </c>
      <c r="D70">
        <v>157</v>
      </c>
      <c r="E70">
        <v>98</v>
      </c>
      <c r="F70">
        <v>3</v>
      </c>
      <c r="G70" s="1" t="s">
        <v>9</v>
      </c>
    </row>
    <row r="71" spans="1:7" x14ac:dyDescent="0.25">
      <c r="A71" s="1" t="s">
        <v>91</v>
      </c>
      <c r="B71" s="1" t="s">
        <v>92</v>
      </c>
      <c r="C71" s="1" t="s">
        <v>173</v>
      </c>
      <c r="D71">
        <v>157</v>
      </c>
      <c r="E71">
        <v>23</v>
      </c>
      <c r="F71">
        <v>3</v>
      </c>
      <c r="G71" s="1" t="s">
        <v>9</v>
      </c>
    </row>
    <row r="72" spans="1:7" x14ac:dyDescent="0.25">
      <c r="A72" s="1" t="s">
        <v>12</v>
      </c>
      <c r="B72" s="1" t="s">
        <v>93</v>
      </c>
      <c r="C72" s="1" t="s">
        <v>174</v>
      </c>
      <c r="D72">
        <v>155</v>
      </c>
      <c r="E72">
        <v>51</v>
      </c>
      <c r="F72">
        <v>19</v>
      </c>
      <c r="G72" s="1" t="s">
        <v>9</v>
      </c>
    </row>
    <row r="73" spans="1:7" x14ac:dyDescent="0.25">
      <c r="A73" s="1" t="s">
        <v>94</v>
      </c>
      <c r="B73" s="1" t="s">
        <v>95</v>
      </c>
      <c r="C73" s="1" t="s">
        <v>175</v>
      </c>
      <c r="D73">
        <v>154</v>
      </c>
      <c r="E73">
        <v>2</v>
      </c>
      <c r="G73" s="1" t="s">
        <v>9</v>
      </c>
    </row>
    <row r="74" spans="1:7" x14ac:dyDescent="0.25">
      <c r="A74" s="1" t="s">
        <v>16</v>
      </c>
      <c r="B74" s="1" t="s">
        <v>96</v>
      </c>
      <c r="C74" s="1" t="s">
        <v>176</v>
      </c>
      <c r="D74">
        <v>153</v>
      </c>
      <c r="E74">
        <v>73</v>
      </c>
      <c r="F74">
        <v>2</v>
      </c>
      <c r="G74" s="1" t="s">
        <v>9</v>
      </c>
    </row>
    <row r="75" spans="1:7" x14ac:dyDescent="0.25">
      <c r="A75" s="1" t="s">
        <v>12</v>
      </c>
      <c r="B75" s="1" t="s">
        <v>97</v>
      </c>
      <c r="C75" s="1" t="s">
        <v>177</v>
      </c>
      <c r="D75">
        <v>150</v>
      </c>
      <c r="E75">
        <v>55</v>
      </c>
      <c r="G75" s="1" t="s">
        <v>9</v>
      </c>
    </row>
    <row r="76" spans="1:7" x14ac:dyDescent="0.25">
      <c r="A76" s="1" t="s">
        <v>16</v>
      </c>
      <c r="B76" s="1" t="s">
        <v>98</v>
      </c>
      <c r="C76" s="1" t="s">
        <v>182</v>
      </c>
      <c r="D76">
        <v>148</v>
      </c>
      <c r="E76">
        <v>70</v>
      </c>
      <c r="F76">
        <v>21</v>
      </c>
      <c r="G76" s="1" t="s">
        <v>9</v>
      </c>
    </row>
    <row r="77" spans="1:7" x14ac:dyDescent="0.25">
      <c r="A77" s="1" t="s">
        <v>10</v>
      </c>
      <c r="B77" s="1" t="s">
        <v>99</v>
      </c>
      <c r="C77" s="1" t="s">
        <v>178</v>
      </c>
      <c r="D77">
        <v>148</v>
      </c>
      <c r="E77">
        <v>64</v>
      </c>
      <c r="F77">
        <v>21</v>
      </c>
      <c r="G77" s="1" t="s">
        <v>9</v>
      </c>
    </row>
    <row r="78" spans="1:7" x14ac:dyDescent="0.25">
      <c r="A78" s="1" t="s">
        <v>12</v>
      </c>
      <c r="B78" s="1" t="s">
        <v>100</v>
      </c>
      <c r="C78" s="1" t="s">
        <v>181</v>
      </c>
      <c r="D78">
        <v>147</v>
      </c>
      <c r="E78">
        <v>89</v>
      </c>
      <c r="F78">
        <v>4</v>
      </c>
      <c r="G78" s="1" t="s">
        <v>9</v>
      </c>
    </row>
    <row r="79" spans="1:7" x14ac:dyDescent="0.25">
      <c r="A79" s="1" t="s">
        <v>12</v>
      </c>
      <c r="B79" s="1" t="s">
        <v>101</v>
      </c>
      <c r="C79" s="1" t="s">
        <v>179</v>
      </c>
      <c r="D79">
        <v>147</v>
      </c>
      <c r="E79">
        <v>54</v>
      </c>
      <c r="G79" s="1" t="s">
        <v>9</v>
      </c>
    </row>
    <row r="80" spans="1:7" x14ac:dyDescent="0.25">
      <c r="A80" s="1" t="s">
        <v>12</v>
      </c>
      <c r="B80" s="1" t="s">
        <v>102</v>
      </c>
      <c r="C80" s="1" t="s">
        <v>180</v>
      </c>
      <c r="D80">
        <v>147</v>
      </c>
      <c r="E80">
        <v>58</v>
      </c>
      <c r="G80" s="1" t="s">
        <v>9</v>
      </c>
    </row>
    <row r="81" spans="1:7" x14ac:dyDescent="0.25">
      <c r="A81" s="1" t="s">
        <v>10</v>
      </c>
      <c r="B81" s="1" t="s">
        <v>103</v>
      </c>
      <c r="C81" s="1" t="s">
        <v>183</v>
      </c>
      <c r="D81">
        <v>145</v>
      </c>
      <c r="E81">
        <v>69</v>
      </c>
      <c r="F81">
        <v>25</v>
      </c>
      <c r="G81" s="1" t="s">
        <v>9</v>
      </c>
    </row>
    <row r="82" spans="1:7" x14ac:dyDescent="0.25">
      <c r="A82" s="1" t="s">
        <v>7</v>
      </c>
      <c r="B82" s="1" t="s">
        <v>8</v>
      </c>
      <c r="C82" s="1" t="s">
        <v>184</v>
      </c>
      <c r="D82">
        <v>145</v>
      </c>
      <c r="E82">
        <v>4</v>
      </c>
      <c r="G82" s="1" t="s">
        <v>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E048C-A34B-45E1-B194-28F1F1313EC2}">
  <dimension ref="A1:H461"/>
  <sheetViews>
    <sheetView topLeftCell="A444" workbookViewId="0">
      <selection activeCell="L459" sqref="L459"/>
    </sheetView>
  </sheetViews>
  <sheetFormatPr defaultRowHeight="15" x14ac:dyDescent="0.25"/>
  <cols>
    <col min="1" max="1" width="41.140625" bestFit="1" customWidth="1"/>
    <col min="2" max="2" width="31.140625" bestFit="1" customWidth="1"/>
    <col min="3" max="3" width="54.7109375" customWidth="1"/>
    <col min="4" max="4" width="12.140625" bestFit="1" customWidth="1"/>
    <col min="5" max="5" width="17.140625" bestFit="1" customWidth="1"/>
    <col min="6" max="6" width="17.140625" style="2" customWidth="1"/>
    <col min="7" max="7" width="16.85546875" bestFit="1" customWidth="1"/>
    <col min="8" max="8" width="13.425781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2" t="s">
        <v>1076</v>
      </c>
      <c r="G1" t="s">
        <v>5</v>
      </c>
      <c r="H1" t="s">
        <v>6</v>
      </c>
    </row>
    <row r="2" spans="1:8" x14ac:dyDescent="0.25">
      <c r="A2" s="1" t="s">
        <v>45</v>
      </c>
      <c r="B2" s="1" t="s">
        <v>46</v>
      </c>
      <c r="C2" s="1" t="s">
        <v>134</v>
      </c>
      <c r="D2">
        <v>228</v>
      </c>
      <c r="E2">
        <v>1</v>
      </c>
      <c r="F2" s="2">
        <f>_6[[#This Row],[Varaukset]]/_6[[#This Row],[Niteiden määrä]]</f>
        <v>228</v>
      </c>
      <c r="H2" s="1" t="s">
        <v>9</v>
      </c>
    </row>
    <row r="3" spans="1:8" x14ac:dyDescent="0.25">
      <c r="A3" s="1" t="s">
        <v>94</v>
      </c>
      <c r="B3" s="1" t="s">
        <v>95</v>
      </c>
      <c r="C3" s="1" t="s">
        <v>175</v>
      </c>
      <c r="D3">
        <v>154</v>
      </c>
      <c r="E3">
        <v>2</v>
      </c>
      <c r="F3" s="2">
        <f>_6[[#This Row],[Varaukset]]/_6[[#This Row],[Niteiden määrä]]</f>
        <v>77</v>
      </c>
      <c r="H3" s="1" t="s">
        <v>9</v>
      </c>
    </row>
    <row r="4" spans="1:8" x14ac:dyDescent="0.25">
      <c r="A4" s="1" t="s">
        <v>12</v>
      </c>
      <c r="B4" s="1" t="s">
        <v>190</v>
      </c>
      <c r="C4" s="1" t="s">
        <v>242</v>
      </c>
      <c r="D4">
        <v>73</v>
      </c>
      <c r="E4">
        <v>1</v>
      </c>
      <c r="F4" s="2">
        <f>_6[[#This Row],[Varaukset]]/_6[[#This Row],[Niteiden määrä]]</f>
        <v>73</v>
      </c>
      <c r="H4" s="1" t="s">
        <v>9</v>
      </c>
    </row>
    <row r="5" spans="1:8" x14ac:dyDescent="0.25">
      <c r="A5" s="1" t="s">
        <v>12</v>
      </c>
      <c r="B5" s="1" t="s">
        <v>262</v>
      </c>
      <c r="C5" s="1" t="s">
        <v>263</v>
      </c>
      <c r="D5">
        <v>58</v>
      </c>
      <c r="E5">
        <v>1</v>
      </c>
      <c r="F5" s="2">
        <f>_6[[#This Row],[Varaukset]]/_6[[#This Row],[Niteiden määrä]]</f>
        <v>58</v>
      </c>
      <c r="H5" s="1" t="s">
        <v>9</v>
      </c>
    </row>
    <row r="6" spans="1:8" x14ac:dyDescent="0.25">
      <c r="A6" s="1" t="s">
        <v>217</v>
      </c>
      <c r="B6" s="1" t="s">
        <v>218</v>
      </c>
      <c r="C6" s="1" t="s">
        <v>219</v>
      </c>
      <c r="D6">
        <v>93</v>
      </c>
      <c r="E6">
        <v>2</v>
      </c>
      <c r="F6" s="2">
        <f>_6[[#This Row],[Varaukset]]/_6[[#This Row],[Niteiden määrä]]</f>
        <v>46.5</v>
      </c>
      <c r="H6" s="1" t="s">
        <v>9</v>
      </c>
    </row>
    <row r="7" spans="1:8" x14ac:dyDescent="0.25">
      <c r="A7" s="1" t="s">
        <v>47</v>
      </c>
      <c r="B7" s="1" t="s">
        <v>302</v>
      </c>
      <c r="C7" s="1" t="s">
        <v>303</v>
      </c>
      <c r="D7">
        <v>43</v>
      </c>
      <c r="E7">
        <v>1</v>
      </c>
      <c r="F7" s="2">
        <f>_6[[#This Row],[Varaukset]]/_6[[#This Row],[Niteiden määrä]]</f>
        <v>43</v>
      </c>
      <c r="H7" s="1" t="s">
        <v>9</v>
      </c>
    </row>
    <row r="8" spans="1:8" x14ac:dyDescent="0.25">
      <c r="A8" s="1" t="s">
        <v>10</v>
      </c>
      <c r="B8" s="1" t="s">
        <v>229</v>
      </c>
      <c r="C8" s="1" t="s">
        <v>230</v>
      </c>
      <c r="D8">
        <v>83</v>
      </c>
      <c r="E8">
        <v>2</v>
      </c>
      <c r="F8" s="2">
        <f>_6[[#This Row],[Varaukset]]/_6[[#This Row],[Niteiden määrä]]</f>
        <v>41.5</v>
      </c>
      <c r="H8" s="1" t="s">
        <v>9</v>
      </c>
    </row>
    <row r="9" spans="1:8" x14ac:dyDescent="0.25">
      <c r="A9" s="1" t="s">
        <v>7</v>
      </c>
      <c r="B9" s="1" t="s">
        <v>8</v>
      </c>
      <c r="C9" s="1" t="s">
        <v>184</v>
      </c>
      <c r="D9">
        <v>144</v>
      </c>
      <c r="E9">
        <v>4</v>
      </c>
      <c r="F9" s="2">
        <f>_6[[#This Row],[Varaukset]]/_6[[#This Row],[Niteiden määrä]]</f>
        <v>36</v>
      </c>
      <c r="H9" s="1" t="s">
        <v>9</v>
      </c>
    </row>
    <row r="10" spans="1:8" x14ac:dyDescent="0.25">
      <c r="A10" s="1" t="s">
        <v>322</v>
      </c>
      <c r="B10" s="1" t="s">
        <v>323</v>
      </c>
      <c r="C10" s="1" t="s">
        <v>324</v>
      </c>
      <c r="D10">
        <v>36</v>
      </c>
      <c r="E10">
        <v>1</v>
      </c>
      <c r="F10" s="2">
        <f>_6[[#This Row],[Varaukset]]/_6[[#This Row],[Niteiden määrä]]</f>
        <v>36</v>
      </c>
      <c r="H10" s="1" t="s">
        <v>9</v>
      </c>
    </row>
    <row r="11" spans="1:8" x14ac:dyDescent="0.25">
      <c r="A11" s="1" t="s">
        <v>72</v>
      </c>
      <c r="B11" s="1" t="s">
        <v>335</v>
      </c>
      <c r="C11" s="1" t="s">
        <v>336</v>
      </c>
      <c r="D11">
        <v>35</v>
      </c>
      <c r="E11">
        <v>1</v>
      </c>
      <c r="F11" s="2">
        <f>_6[[#This Row],[Varaukset]]/_6[[#This Row],[Niteiden määrä]]</f>
        <v>35</v>
      </c>
      <c r="H11" s="1" t="s">
        <v>9</v>
      </c>
    </row>
    <row r="12" spans="1:8" x14ac:dyDescent="0.25">
      <c r="A12" s="1" t="s">
        <v>12</v>
      </c>
      <c r="B12" s="1" t="s">
        <v>88</v>
      </c>
      <c r="C12" s="1" t="s">
        <v>169</v>
      </c>
      <c r="D12">
        <v>160</v>
      </c>
      <c r="E12">
        <v>5</v>
      </c>
      <c r="F12" s="2">
        <f>_6[[#This Row],[Varaukset]]/_6[[#This Row],[Niteiden määrä]]</f>
        <v>32</v>
      </c>
      <c r="H12" s="1" t="s">
        <v>9</v>
      </c>
    </row>
    <row r="13" spans="1:8" x14ac:dyDescent="0.25">
      <c r="A13" s="1" t="s">
        <v>12</v>
      </c>
      <c r="B13" s="1" t="s">
        <v>354</v>
      </c>
      <c r="C13" s="1" t="s">
        <v>355</v>
      </c>
      <c r="D13">
        <v>32</v>
      </c>
      <c r="E13">
        <v>1</v>
      </c>
      <c r="F13" s="2">
        <f>_6[[#This Row],[Varaukset]]/_6[[#This Row],[Niteiden määrä]]</f>
        <v>32</v>
      </c>
      <c r="H13" s="1" t="s">
        <v>9</v>
      </c>
    </row>
    <row r="14" spans="1:8" x14ac:dyDescent="0.25">
      <c r="A14" s="1" t="s">
        <v>217</v>
      </c>
      <c r="B14" s="1" t="s">
        <v>20</v>
      </c>
      <c r="C14" s="1" t="s">
        <v>264</v>
      </c>
      <c r="D14">
        <v>56</v>
      </c>
      <c r="E14">
        <v>2</v>
      </c>
      <c r="F14" s="2">
        <f>_6[[#This Row],[Varaukset]]/_6[[#This Row],[Niteiden määrä]]</f>
        <v>28</v>
      </c>
      <c r="H14" s="1" t="s">
        <v>9</v>
      </c>
    </row>
    <row r="15" spans="1:8" x14ac:dyDescent="0.25">
      <c r="A15" s="1" t="s">
        <v>12</v>
      </c>
      <c r="B15" s="1" t="s">
        <v>31</v>
      </c>
      <c r="C15" s="1" t="s">
        <v>378</v>
      </c>
      <c r="D15">
        <v>28</v>
      </c>
      <c r="E15">
        <v>1</v>
      </c>
      <c r="F15" s="2">
        <f>_6[[#This Row],[Varaukset]]/_6[[#This Row],[Niteiden määrä]]</f>
        <v>28</v>
      </c>
      <c r="H15" s="1" t="s">
        <v>9</v>
      </c>
    </row>
    <row r="16" spans="1:8" x14ac:dyDescent="0.25">
      <c r="A16" s="1" t="s">
        <v>384</v>
      </c>
      <c r="B16" s="1" t="s">
        <v>385</v>
      </c>
      <c r="C16" s="1" t="s">
        <v>386</v>
      </c>
      <c r="D16">
        <v>27</v>
      </c>
      <c r="E16">
        <v>1</v>
      </c>
      <c r="F16" s="2">
        <f>_6[[#This Row],[Varaukset]]/_6[[#This Row],[Niteiden määrä]]</f>
        <v>27</v>
      </c>
      <c r="H16" s="1" t="s">
        <v>9</v>
      </c>
    </row>
    <row r="17" spans="1:8" x14ac:dyDescent="0.25">
      <c r="A17" s="1" t="s">
        <v>387</v>
      </c>
      <c r="B17" s="1" t="s">
        <v>72</v>
      </c>
      <c r="C17" s="1" t="s">
        <v>388</v>
      </c>
      <c r="D17">
        <v>27</v>
      </c>
      <c r="E17">
        <v>1</v>
      </c>
      <c r="F17" s="2">
        <f>_6[[#This Row],[Varaukset]]/_6[[#This Row],[Niteiden määrä]]</f>
        <v>27</v>
      </c>
      <c r="H17" s="1" t="s">
        <v>389</v>
      </c>
    </row>
    <row r="18" spans="1:8" x14ac:dyDescent="0.25">
      <c r="A18" s="1" t="s">
        <v>12</v>
      </c>
      <c r="B18" s="1" t="s">
        <v>280</v>
      </c>
      <c r="C18" s="1" t="s">
        <v>281</v>
      </c>
      <c r="D18">
        <v>52</v>
      </c>
      <c r="E18">
        <v>2</v>
      </c>
      <c r="F18" s="2">
        <f>_6[[#This Row],[Varaukset]]/_6[[#This Row],[Niteiden määrä]]</f>
        <v>26</v>
      </c>
      <c r="H18" s="1" t="s">
        <v>9</v>
      </c>
    </row>
    <row r="19" spans="1:8" x14ac:dyDescent="0.25">
      <c r="A19" s="1" t="s">
        <v>12</v>
      </c>
      <c r="B19" s="1" t="s">
        <v>354</v>
      </c>
      <c r="C19" s="1" t="s">
        <v>397</v>
      </c>
      <c r="D19">
        <v>26</v>
      </c>
      <c r="E19">
        <v>1</v>
      </c>
      <c r="F19" s="2">
        <f>_6[[#This Row],[Varaukset]]/_6[[#This Row],[Niteiden määrä]]</f>
        <v>26</v>
      </c>
      <c r="H19" s="1" t="s">
        <v>9</v>
      </c>
    </row>
    <row r="20" spans="1:8" x14ac:dyDescent="0.25">
      <c r="A20" s="1" t="s">
        <v>12</v>
      </c>
      <c r="B20" s="1" t="s">
        <v>411</v>
      </c>
      <c r="C20" s="1" t="s">
        <v>412</v>
      </c>
      <c r="D20">
        <v>24</v>
      </c>
      <c r="E20">
        <v>1</v>
      </c>
      <c r="F20" s="2">
        <f>_6[[#This Row],[Varaukset]]/_6[[#This Row],[Niteiden määrä]]</f>
        <v>24</v>
      </c>
      <c r="H20" s="1" t="s">
        <v>9</v>
      </c>
    </row>
    <row r="21" spans="1:8" x14ac:dyDescent="0.25">
      <c r="A21" s="1" t="s">
        <v>12</v>
      </c>
      <c r="B21" s="1" t="s">
        <v>294</v>
      </c>
      <c r="C21" s="1" t="s">
        <v>295</v>
      </c>
      <c r="D21">
        <v>47</v>
      </c>
      <c r="E21">
        <v>2</v>
      </c>
      <c r="F21" s="2">
        <f>_6[[#This Row],[Varaukset]]/_6[[#This Row],[Niteiden määrä]]</f>
        <v>23.5</v>
      </c>
      <c r="H21" s="1" t="s">
        <v>9</v>
      </c>
    </row>
    <row r="22" spans="1:8" x14ac:dyDescent="0.25">
      <c r="A22" s="1" t="s">
        <v>439</v>
      </c>
      <c r="B22" s="1" t="s">
        <v>72</v>
      </c>
      <c r="C22" s="1" t="s">
        <v>440</v>
      </c>
      <c r="D22">
        <v>21</v>
      </c>
      <c r="E22">
        <v>1</v>
      </c>
      <c r="F22" s="2">
        <f>_6[[#This Row],[Varaukset]]/_6[[#This Row],[Niteiden määrä]]</f>
        <v>21</v>
      </c>
      <c r="H22" s="1" t="s">
        <v>389</v>
      </c>
    </row>
    <row r="23" spans="1:8" x14ac:dyDescent="0.25">
      <c r="A23" s="1" t="s">
        <v>10</v>
      </c>
      <c r="B23" s="1" t="s">
        <v>30</v>
      </c>
      <c r="C23" s="1" t="s">
        <v>443</v>
      </c>
      <c r="D23">
        <v>21</v>
      </c>
      <c r="E23">
        <v>1</v>
      </c>
      <c r="F23" s="2">
        <f>_6[[#This Row],[Varaukset]]/_6[[#This Row],[Niteiden määrä]]</f>
        <v>21</v>
      </c>
      <c r="H23" s="1" t="s">
        <v>9</v>
      </c>
    </row>
    <row r="24" spans="1:8" x14ac:dyDescent="0.25">
      <c r="A24" s="1" t="s">
        <v>12</v>
      </c>
      <c r="B24" s="1" t="s">
        <v>31</v>
      </c>
      <c r="C24" s="1" t="s">
        <v>307</v>
      </c>
      <c r="D24">
        <v>41</v>
      </c>
      <c r="E24">
        <v>2</v>
      </c>
      <c r="F24" s="2">
        <f>_6[[#This Row],[Varaukset]]/_6[[#This Row],[Niteiden määrä]]</f>
        <v>20.5</v>
      </c>
      <c r="H24" s="1" t="s">
        <v>9</v>
      </c>
    </row>
    <row r="25" spans="1:8" x14ac:dyDescent="0.25">
      <c r="A25" s="1" t="s">
        <v>16</v>
      </c>
      <c r="B25" s="1" t="s">
        <v>447</v>
      </c>
      <c r="C25" s="1" t="s">
        <v>448</v>
      </c>
      <c r="D25">
        <v>20</v>
      </c>
      <c r="E25">
        <v>1</v>
      </c>
      <c r="F25" s="2">
        <f>_6[[#This Row],[Varaukset]]/_6[[#This Row],[Niteiden määrä]]</f>
        <v>20</v>
      </c>
      <c r="H25" s="1" t="s">
        <v>9</v>
      </c>
    </row>
    <row r="26" spans="1:8" x14ac:dyDescent="0.25">
      <c r="A26" s="1" t="s">
        <v>47</v>
      </c>
      <c r="B26" s="1" t="s">
        <v>224</v>
      </c>
      <c r="C26" s="1" t="s">
        <v>452</v>
      </c>
      <c r="D26">
        <v>20</v>
      </c>
      <c r="E26">
        <v>1</v>
      </c>
      <c r="F26" s="2">
        <f>_6[[#This Row],[Varaukset]]/_6[[#This Row],[Niteiden määrä]]</f>
        <v>20</v>
      </c>
      <c r="H26" s="1" t="s">
        <v>9</v>
      </c>
    </row>
    <row r="27" spans="1:8" x14ac:dyDescent="0.25">
      <c r="A27" s="1" t="s">
        <v>10</v>
      </c>
      <c r="B27" s="1" t="s">
        <v>15</v>
      </c>
      <c r="C27" s="1" t="s">
        <v>215</v>
      </c>
      <c r="D27">
        <v>98</v>
      </c>
      <c r="E27">
        <v>5</v>
      </c>
      <c r="F27" s="2">
        <f>_6[[#This Row],[Varaukset]]/_6[[#This Row],[Niteiden määrä]]</f>
        <v>19.600000000000001</v>
      </c>
      <c r="H27" s="1" t="s">
        <v>9</v>
      </c>
    </row>
    <row r="28" spans="1:8" x14ac:dyDescent="0.25">
      <c r="A28" s="1" t="s">
        <v>10</v>
      </c>
      <c r="B28" s="1" t="s">
        <v>34</v>
      </c>
      <c r="C28" s="1" t="s">
        <v>238</v>
      </c>
      <c r="D28">
        <v>76</v>
      </c>
      <c r="E28">
        <v>4</v>
      </c>
      <c r="F28" s="2">
        <f>_6[[#This Row],[Varaukset]]/_6[[#This Row],[Niteiden määrä]]</f>
        <v>19</v>
      </c>
      <c r="H28" s="1" t="s">
        <v>9</v>
      </c>
    </row>
    <row r="29" spans="1:8" x14ac:dyDescent="0.25">
      <c r="A29" s="1" t="s">
        <v>47</v>
      </c>
      <c r="B29" s="1" t="s">
        <v>274</v>
      </c>
      <c r="C29" s="1" t="s">
        <v>275</v>
      </c>
      <c r="D29">
        <v>54</v>
      </c>
      <c r="E29">
        <v>3</v>
      </c>
      <c r="F29" s="2">
        <f>_6[[#This Row],[Varaukset]]/_6[[#This Row],[Niteiden määrä]]</f>
        <v>18</v>
      </c>
      <c r="H29" s="1" t="s">
        <v>9</v>
      </c>
    </row>
    <row r="30" spans="1:8" x14ac:dyDescent="0.25">
      <c r="A30" s="1" t="s">
        <v>94</v>
      </c>
      <c r="B30" s="1" t="s">
        <v>464</v>
      </c>
      <c r="C30" s="1" t="s">
        <v>465</v>
      </c>
      <c r="D30">
        <v>18</v>
      </c>
      <c r="E30">
        <v>1</v>
      </c>
      <c r="F30" s="2">
        <f>_6[[#This Row],[Varaukset]]/_6[[#This Row],[Niteiden määrä]]</f>
        <v>18</v>
      </c>
      <c r="H30" s="1" t="s">
        <v>9</v>
      </c>
    </row>
    <row r="31" spans="1:8" x14ac:dyDescent="0.25">
      <c r="A31" s="1" t="s">
        <v>439</v>
      </c>
      <c r="B31" s="1" t="s">
        <v>72</v>
      </c>
      <c r="C31" s="1" t="s">
        <v>475</v>
      </c>
      <c r="D31">
        <v>18</v>
      </c>
      <c r="E31">
        <v>1</v>
      </c>
      <c r="F31" s="2">
        <f>_6[[#This Row],[Varaukset]]/_6[[#This Row],[Niteiden määrä]]</f>
        <v>18</v>
      </c>
      <c r="H31" s="1" t="s">
        <v>389</v>
      </c>
    </row>
    <row r="32" spans="1:8" x14ac:dyDescent="0.25">
      <c r="A32" s="1" t="s">
        <v>387</v>
      </c>
      <c r="B32" s="1" t="s">
        <v>476</v>
      </c>
      <c r="C32" s="1" t="s">
        <v>477</v>
      </c>
      <c r="D32">
        <v>18</v>
      </c>
      <c r="E32">
        <v>1</v>
      </c>
      <c r="F32" s="2">
        <f>_6[[#This Row],[Varaukset]]/_6[[#This Row],[Niteiden määrä]]</f>
        <v>18</v>
      </c>
      <c r="H32" s="1" t="s">
        <v>389</v>
      </c>
    </row>
    <row r="33" spans="1:8" x14ac:dyDescent="0.25">
      <c r="A33" s="1" t="s">
        <v>217</v>
      </c>
      <c r="B33" s="1" t="s">
        <v>20</v>
      </c>
      <c r="C33" s="1" t="s">
        <v>277</v>
      </c>
      <c r="D33">
        <v>53</v>
      </c>
      <c r="E33">
        <v>3</v>
      </c>
      <c r="F33" s="2">
        <f>_6[[#This Row],[Varaukset]]/_6[[#This Row],[Niteiden määrä]]</f>
        <v>17.666666666666668</v>
      </c>
      <c r="H33" s="1" t="s">
        <v>9</v>
      </c>
    </row>
    <row r="34" spans="1:8" x14ac:dyDescent="0.25">
      <c r="A34" s="1" t="s">
        <v>10</v>
      </c>
      <c r="B34" s="1" t="s">
        <v>339</v>
      </c>
      <c r="C34" s="1" t="s">
        <v>340</v>
      </c>
      <c r="D34">
        <v>35</v>
      </c>
      <c r="E34">
        <v>2</v>
      </c>
      <c r="F34" s="2">
        <f>_6[[#This Row],[Varaukset]]/_6[[#This Row],[Niteiden määrä]]</f>
        <v>17.5</v>
      </c>
      <c r="H34" s="1" t="s">
        <v>9</v>
      </c>
    </row>
    <row r="35" spans="1:8" x14ac:dyDescent="0.25">
      <c r="A35" s="1" t="s">
        <v>12</v>
      </c>
      <c r="B35" s="1" t="s">
        <v>278</v>
      </c>
      <c r="C35" s="1" t="s">
        <v>279</v>
      </c>
      <c r="D35">
        <v>52</v>
      </c>
      <c r="E35">
        <v>3</v>
      </c>
      <c r="F35" s="2">
        <f>_6[[#This Row],[Varaukset]]/_6[[#This Row],[Niteiden määrä]]</f>
        <v>17.333333333333332</v>
      </c>
      <c r="H35" s="1" t="s">
        <v>9</v>
      </c>
    </row>
    <row r="36" spans="1:8" x14ac:dyDescent="0.25">
      <c r="A36" s="1" t="s">
        <v>345</v>
      </c>
      <c r="B36" s="1" t="s">
        <v>346</v>
      </c>
      <c r="C36" s="1" t="s">
        <v>347</v>
      </c>
      <c r="D36">
        <v>34</v>
      </c>
      <c r="E36">
        <v>2</v>
      </c>
      <c r="F36" s="2">
        <f>_6[[#This Row],[Varaukset]]/_6[[#This Row],[Niteiden määrä]]</f>
        <v>17</v>
      </c>
      <c r="H36" s="1" t="s">
        <v>9</v>
      </c>
    </row>
    <row r="37" spans="1:8" x14ac:dyDescent="0.25">
      <c r="A37" s="1" t="s">
        <v>12</v>
      </c>
      <c r="B37" s="1" t="s">
        <v>489</v>
      </c>
      <c r="C37" s="1" t="s">
        <v>490</v>
      </c>
      <c r="D37">
        <v>17</v>
      </c>
      <c r="E37">
        <v>1</v>
      </c>
      <c r="F37" s="2">
        <f>_6[[#This Row],[Varaukset]]/_6[[#This Row],[Niteiden määrä]]</f>
        <v>17</v>
      </c>
      <c r="H37" s="1" t="s">
        <v>9</v>
      </c>
    </row>
    <row r="38" spans="1:8" x14ac:dyDescent="0.25">
      <c r="A38" s="1" t="s">
        <v>495</v>
      </c>
      <c r="B38" s="1" t="s">
        <v>72</v>
      </c>
      <c r="C38" s="1" t="s">
        <v>496</v>
      </c>
      <c r="D38">
        <v>17</v>
      </c>
      <c r="E38">
        <v>1</v>
      </c>
      <c r="F38" s="2">
        <f>_6[[#This Row],[Varaukset]]/_6[[#This Row],[Niteiden määrä]]</f>
        <v>17</v>
      </c>
      <c r="H38" s="1" t="s">
        <v>9</v>
      </c>
    </row>
    <row r="39" spans="1:8" x14ac:dyDescent="0.25">
      <c r="A39" s="1" t="s">
        <v>14</v>
      </c>
      <c r="B39" s="1" t="s">
        <v>481</v>
      </c>
      <c r="C39" s="1" t="s">
        <v>497</v>
      </c>
      <c r="D39">
        <v>17</v>
      </c>
      <c r="E39">
        <v>1</v>
      </c>
      <c r="F39" s="2">
        <f>_6[[#This Row],[Varaukset]]/_6[[#This Row],[Niteiden määrä]]</f>
        <v>17</v>
      </c>
      <c r="H39" s="1" t="s">
        <v>9</v>
      </c>
    </row>
    <row r="40" spans="1:8" x14ac:dyDescent="0.25">
      <c r="A40" s="1" t="s">
        <v>12</v>
      </c>
      <c r="B40" s="1" t="s">
        <v>247</v>
      </c>
      <c r="C40" s="1" t="s">
        <v>498</v>
      </c>
      <c r="D40">
        <v>17</v>
      </c>
      <c r="E40">
        <v>1</v>
      </c>
      <c r="F40" s="2">
        <f>_6[[#This Row],[Varaukset]]/_6[[#This Row],[Niteiden määrä]]</f>
        <v>17</v>
      </c>
      <c r="H40" s="1" t="s">
        <v>9</v>
      </c>
    </row>
    <row r="41" spans="1:8" x14ac:dyDescent="0.25">
      <c r="A41" s="1" t="s">
        <v>10</v>
      </c>
      <c r="B41" s="1" t="s">
        <v>285</v>
      </c>
      <c r="C41" s="1" t="s">
        <v>286</v>
      </c>
      <c r="D41">
        <v>49</v>
      </c>
      <c r="E41">
        <v>3</v>
      </c>
      <c r="F41" s="2">
        <f>_6[[#This Row],[Varaukset]]/_6[[#This Row],[Niteiden määrä]]</f>
        <v>16.333333333333332</v>
      </c>
      <c r="H41" s="1" t="s">
        <v>9</v>
      </c>
    </row>
    <row r="42" spans="1:8" x14ac:dyDescent="0.25">
      <c r="A42" s="1" t="s">
        <v>12</v>
      </c>
      <c r="B42" s="1" t="s">
        <v>233</v>
      </c>
      <c r="C42" s="1" t="s">
        <v>234</v>
      </c>
      <c r="D42">
        <v>80</v>
      </c>
      <c r="E42">
        <v>5</v>
      </c>
      <c r="F42" s="2">
        <f>_6[[#This Row],[Varaukset]]/_6[[#This Row],[Niteiden määrä]]</f>
        <v>16</v>
      </c>
      <c r="H42" s="1" t="s">
        <v>9</v>
      </c>
    </row>
    <row r="43" spans="1:8" x14ac:dyDescent="0.25">
      <c r="A43" s="1" t="s">
        <v>16</v>
      </c>
      <c r="B43" s="1" t="s">
        <v>98</v>
      </c>
      <c r="C43" s="1" t="s">
        <v>253</v>
      </c>
      <c r="D43">
        <v>64</v>
      </c>
      <c r="E43">
        <v>4</v>
      </c>
      <c r="F43" s="2">
        <f>_6[[#This Row],[Varaukset]]/_6[[#This Row],[Niteiden määrä]]</f>
        <v>16</v>
      </c>
      <c r="H43" s="1" t="s">
        <v>9</v>
      </c>
    </row>
    <row r="44" spans="1:8" x14ac:dyDescent="0.25">
      <c r="A44" s="1" t="s">
        <v>47</v>
      </c>
      <c r="B44" s="1" t="s">
        <v>377</v>
      </c>
      <c r="C44" s="1" t="s">
        <v>510</v>
      </c>
      <c r="D44">
        <v>16</v>
      </c>
      <c r="E44">
        <v>1</v>
      </c>
      <c r="F44" s="2">
        <f>_6[[#This Row],[Varaukset]]/_6[[#This Row],[Niteiden määrä]]</f>
        <v>16</v>
      </c>
      <c r="H44" s="1" t="s">
        <v>9</v>
      </c>
    </row>
    <row r="45" spans="1:8" x14ac:dyDescent="0.25">
      <c r="A45" s="1" t="s">
        <v>10</v>
      </c>
      <c r="B45" s="1" t="s">
        <v>99</v>
      </c>
      <c r="C45" s="1" t="s">
        <v>511</v>
      </c>
      <c r="D45">
        <v>16</v>
      </c>
      <c r="E45">
        <v>1</v>
      </c>
      <c r="F45" s="2">
        <f>_6[[#This Row],[Varaukset]]/_6[[#This Row],[Niteiden määrä]]</f>
        <v>16</v>
      </c>
      <c r="H45" s="1" t="s">
        <v>9</v>
      </c>
    </row>
    <row r="46" spans="1:8" x14ac:dyDescent="0.25">
      <c r="A46" s="1" t="s">
        <v>12</v>
      </c>
      <c r="B46" s="1" t="s">
        <v>513</v>
      </c>
      <c r="C46" s="1" t="s">
        <v>514</v>
      </c>
      <c r="D46">
        <v>16</v>
      </c>
      <c r="E46">
        <v>1</v>
      </c>
      <c r="F46" s="2">
        <f>_6[[#This Row],[Varaukset]]/_6[[#This Row],[Niteiden määrä]]</f>
        <v>16</v>
      </c>
      <c r="H46" s="1" t="s">
        <v>9</v>
      </c>
    </row>
    <row r="47" spans="1:8" x14ac:dyDescent="0.25">
      <c r="A47" s="1" t="s">
        <v>217</v>
      </c>
      <c r="B47" s="1" t="s">
        <v>246</v>
      </c>
      <c r="C47" s="1" t="s">
        <v>517</v>
      </c>
      <c r="D47">
        <v>16</v>
      </c>
      <c r="E47">
        <v>1</v>
      </c>
      <c r="F47" s="2">
        <f>_6[[#This Row],[Varaukset]]/_6[[#This Row],[Niteiden määrä]]</f>
        <v>16</v>
      </c>
      <c r="H47" s="1" t="s">
        <v>9</v>
      </c>
    </row>
    <row r="48" spans="1:8" x14ac:dyDescent="0.25">
      <c r="A48" s="1" t="s">
        <v>72</v>
      </c>
      <c r="B48" s="1" t="s">
        <v>525</v>
      </c>
      <c r="C48" s="1" t="s">
        <v>526</v>
      </c>
      <c r="D48">
        <v>16</v>
      </c>
      <c r="E48">
        <v>1</v>
      </c>
      <c r="F48" s="2">
        <f>_6[[#This Row],[Varaukset]]/_6[[#This Row],[Niteiden määrä]]</f>
        <v>16</v>
      </c>
      <c r="H48" s="1" t="s">
        <v>9</v>
      </c>
    </row>
    <row r="49" spans="1:8" x14ac:dyDescent="0.25">
      <c r="A49" s="1" t="s">
        <v>10</v>
      </c>
      <c r="B49" s="1" t="s">
        <v>72</v>
      </c>
      <c r="C49" s="1" t="s">
        <v>529</v>
      </c>
      <c r="D49">
        <v>16</v>
      </c>
      <c r="E49">
        <v>1</v>
      </c>
      <c r="F49" s="2">
        <f>_6[[#This Row],[Varaukset]]/_6[[#This Row],[Niteiden määrä]]</f>
        <v>16</v>
      </c>
      <c r="H49" s="1" t="s">
        <v>312</v>
      </c>
    </row>
    <row r="50" spans="1:8" x14ac:dyDescent="0.25">
      <c r="A50" s="1" t="s">
        <v>12</v>
      </c>
      <c r="B50" s="1" t="s">
        <v>530</v>
      </c>
      <c r="C50" s="1" t="s">
        <v>531</v>
      </c>
      <c r="D50">
        <v>16</v>
      </c>
      <c r="E50">
        <v>1</v>
      </c>
      <c r="F50" s="2">
        <f>_6[[#This Row],[Varaukset]]/_6[[#This Row],[Niteiden määrä]]</f>
        <v>16</v>
      </c>
      <c r="H50" s="1" t="s">
        <v>9</v>
      </c>
    </row>
    <row r="51" spans="1:8" x14ac:dyDescent="0.25">
      <c r="A51" s="1" t="s">
        <v>10</v>
      </c>
      <c r="B51" s="1" t="s">
        <v>360</v>
      </c>
      <c r="C51" s="1" t="s">
        <v>361</v>
      </c>
      <c r="D51">
        <v>31</v>
      </c>
      <c r="E51">
        <v>2</v>
      </c>
      <c r="F51" s="2">
        <f>_6[[#This Row],[Varaukset]]/_6[[#This Row],[Niteiden määrä]]</f>
        <v>15.5</v>
      </c>
      <c r="H51" s="1" t="s">
        <v>9</v>
      </c>
    </row>
    <row r="52" spans="1:8" x14ac:dyDescent="0.25">
      <c r="A52" s="1" t="s">
        <v>217</v>
      </c>
      <c r="B52" s="1" t="s">
        <v>365</v>
      </c>
      <c r="C52" s="1" t="s">
        <v>366</v>
      </c>
      <c r="D52">
        <v>31</v>
      </c>
      <c r="E52">
        <v>2</v>
      </c>
      <c r="F52" s="2">
        <f>_6[[#This Row],[Varaukset]]/_6[[#This Row],[Niteiden määrä]]</f>
        <v>15.5</v>
      </c>
      <c r="H52" s="1" t="s">
        <v>9</v>
      </c>
    </row>
    <row r="53" spans="1:8" x14ac:dyDescent="0.25">
      <c r="A53" s="1" t="s">
        <v>12</v>
      </c>
      <c r="B53" s="1" t="s">
        <v>537</v>
      </c>
      <c r="C53" s="1" t="s">
        <v>538</v>
      </c>
      <c r="D53">
        <v>15</v>
      </c>
      <c r="E53">
        <v>1</v>
      </c>
      <c r="F53" s="2">
        <f>_6[[#This Row],[Varaukset]]/_6[[#This Row],[Niteiden määrä]]</f>
        <v>15</v>
      </c>
      <c r="H53" s="1" t="s">
        <v>9</v>
      </c>
    </row>
    <row r="54" spans="1:8" x14ac:dyDescent="0.25">
      <c r="A54" s="1" t="s">
        <v>10</v>
      </c>
      <c r="B54" s="1" t="s">
        <v>188</v>
      </c>
      <c r="C54" s="1" t="s">
        <v>540</v>
      </c>
      <c r="D54">
        <v>15</v>
      </c>
      <c r="E54">
        <v>1</v>
      </c>
      <c r="F54" s="2">
        <f>_6[[#This Row],[Varaukset]]/_6[[#This Row],[Niteiden määrä]]</f>
        <v>15</v>
      </c>
      <c r="H54" s="1" t="s">
        <v>9</v>
      </c>
    </row>
    <row r="55" spans="1:8" x14ac:dyDescent="0.25">
      <c r="A55" s="1" t="s">
        <v>14</v>
      </c>
      <c r="B55" s="1" t="s">
        <v>222</v>
      </c>
      <c r="C55" s="1" t="s">
        <v>541</v>
      </c>
      <c r="D55">
        <v>15</v>
      </c>
      <c r="E55">
        <v>1</v>
      </c>
      <c r="F55" s="2">
        <f>_6[[#This Row],[Varaukset]]/_6[[#This Row],[Niteiden määrä]]</f>
        <v>15</v>
      </c>
      <c r="H55" s="1" t="s">
        <v>9</v>
      </c>
    </row>
    <row r="56" spans="1:8" x14ac:dyDescent="0.25">
      <c r="A56" s="1" t="s">
        <v>12</v>
      </c>
      <c r="B56" s="1" t="s">
        <v>237</v>
      </c>
      <c r="C56" s="1" t="s">
        <v>542</v>
      </c>
      <c r="D56">
        <v>15</v>
      </c>
      <c r="E56">
        <v>1</v>
      </c>
      <c r="F56" s="2">
        <f>_6[[#This Row],[Varaukset]]/_6[[#This Row],[Niteiden määrä]]</f>
        <v>15</v>
      </c>
      <c r="H56" s="1" t="s">
        <v>9</v>
      </c>
    </row>
    <row r="57" spans="1:8" x14ac:dyDescent="0.25">
      <c r="A57" s="1" t="s">
        <v>47</v>
      </c>
      <c r="B57" s="1" t="s">
        <v>224</v>
      </c>
      <c r="C57" s="1" t="s">
        <v>225</v>
      </c>
      <c r="D57">
        <v>87</v>
      </c>
      <c r="E57">
        <v>6</v>
      </c>
      <c r="F57" s="2">
        <f>_6[[#This Row],[Varaukset]]/_6[[#This Row],[Niteiden määrä]]</f>
        <v>14.5</v>
      </c>
      <c r="H57" s="1" t="s">
        <v>9</v>
      </c>
    </row>
    <row r="58" spans="1:8" x14ac:dyDescent="0.25">
      <c r="A58" s="1" t="s">
        <v>10</v>
      </c>
      <c r="B58" s="1" t="s">
        <v>77</v>
      </c>
      <c r="C58" s="1" t="s">
        <v>261</v>
      </c>
      <c r="D58">
        <v>58</v>
      </c>
      <c r="E58">
        <v>4</v>
      </c>
      <c r="F58" s="2">
        <f>_6[[#This Row],[Varaukset]]/_6[[#This Row],[Niteiden määrä]]</f>
        <v>14.5</v>
      </c>
      <c r="H58" s="1" t="s">
        <v>9</v>
      </c>
    </row>
    <row r="59" spans="1:8" x14ac:dyDescent="0.25">
      <c r="A59" s="1" t="s">
        <v>12</v>
      </c>
      <c r="B59" s="1" t="s">
        <v>51</v>
      </c>
      <c r="C59" s="1" t="s">
        <v>305</v>
      </c>
      <c r="D59">
        <v>42</v>
      </c>
      <c r="E59">
        <v>3</v>
      </c>
      <c r="F59" s="2">
        <f>_6[[#This Row],[Varaukset]]/_6[[#This Row],[Niteiden määrä]]</f>
        <v>14</v>
      </c>
      <c r="H59" s="1" t="s">
        <v>9</v>
      </c>
    </row>
    <row r="60" spans="1:8" x14ac:dyDescent="0.25">
      <c r="A60" s="1" t="s">
        <v>258</v>
      </c>
      <c r="B60" s="1" t="s">
        <v>554</v>
      </c>
      <c r="C60" s="1" t="s">
        <v>555</v>
      </c>
      <c r="D60">
        <v>14</v>
      </c>
      <c r="E60">
        <v>1</v>
      </c>
      <c r="F60" s="2">
        <f>_6[[#This Row],[Varaukset]]/_6[[#This Row],[Niteiden määrä]]</f>
        <v>14</v>
      </c>
      <c r="H60" s="1" t="s">
        <v>9</v>
      </c>
    </row>
    <row r="61" spans="1:8" x14ac:dyDescent="0.25">
      <c r="A61" s="1" t="s">
        <v>209</v>
      </c>
      <c r="B61" s="1" t="s">
        <v>560</v>
      </c>
      <c r="C61" s="1" t="s">
        <v>561</v>
      </c>
      <c r="D61">
        <v>14</v>
      </c>
      <c r="E61">
        <v>1</v>
      </c>
      <c r="F61" s="2">
        <f>_6[[#This Row],[Varaukset]]/_6[[#This Row],[Niteiden määrä]]</f>
        <v>14</v>
      </c>
      <c r="H61" s="1" t="s">
        <v>9</v>
      </c>
    </row>
    <row r="62" spans="1:8" x14ac:dyDescent="0.25">
      <c r="A62" s="1" t="s">
        <v>12</v>
      </c>
      <c r="B62" s="1" t="s">
        <v>564</v>
      </c>
      <c r="C62" s="1" t="s">
        <v>565</v>
      </c>
      <c r="D62">
        <v>14</v>
      </c>
      <c r="E62">
        <v>1</v>
      </c>
      <c r="F62" s="2">
        <f>_6[[#This Row],[Varaukset]]/_6[[#This Row],[Niteiden määrä]]</f>
        <v>14</v>
      </c>
      <c r="H62" s="1" t="s">
        <v>9</v>
      </c>
    </row>
    <row r="63" spans="1:8" x14ac:dyDescent="0.25">
      <c r="A63" s="1" t="s">
        <v>10</v>
      </c>
      <c r="B63" s="1" t="s">
        <v>11</v>
      </c>
      <c r="C63" s="1" t="s">
        <v>105</v>
      </c>
      <c r="D63">
        <v>1142</v>
      </c>
      <c r="E63">
        <v>82</v>
      </c>
      <c r="F63" s="2">
        <f>_6[[#This Row],[Varaukset]]/_6[[#This Row],[Niteiden määrä]]</f>
        <v>13.926829268292684</v>
      </c>
      <c r="G63">
        <v>16</v>
      </c>
      <c r="H63" s="1" t="s">
        <v>9</v>
      </c>
    </row>
    <row r="64" spans="1:8" x14ac:dyDescent="0.25">
      <c r="A64" s="1" t="s">
        <v>266</v>
      </c>
      <c r="B64" s="1" t="s">
        <v>48</v>
      </c>
      <c r="C64" s="1" t="s">
        <v>267</v>
      </c>
      <c r="D64">
        <v>55</v>
      </c>
      <c r="E64">
        <v>4</v>
      </c>
      <c r="F64" s="2">
        <f>_6[[#This Row],[Varaukset]]/_6[[#This Row],[Niteiden määrä]]</f>
        <v>13.75</v>
      </c>
      <c r="H64" s="1" t="s">
        <v>9</v>
      </c>
    </row>
    <row r="65" spans="1:8" x14ac:dyDescent="0.25">
      <c r="A65" s="1" t="s">
        <v>12</v>
      </c>
      <c r="B65" s="1" t="s">
        <v>248</v>
      </c>
      <c r="C65" s="1" t="s">
        <v>249</v>
      </c>
      <c r="D65">
        <v>68</v>
      </c>
      <c r="E65">
        <v>5</v>
      </c>
      <c r="F65" s="2">
        <f>_6[[#This Row],[Varaukset]]/_6[[#This Row],[Niteiden määrä]]</f>
        <v>13.6</v>
      </c>
      <c r="H65" s="1" t="s">
        <v>9</v>
      </c>
    </row>
    <row r="66" spans="1:8" x14ac:dyDescent="0.25">
      <c r="A66" s="1" t="s">
        <v>271</v>
      </c>
      <c r="B66" s="1" t="s">
        <v>272</v>
      </c>
      <c r="C66" s="1" t="s">
        <v>273</v>
      </c>
      <c r="D66">
        <v>54</v>
      </c>
      <c r="E66">
        <v>4</v>
      </c>
      <c r="F66" s="2">
        <f>_6[[#This Row],[Varaukset]]/_6[[#This Row],[Niteiden määrä]]</f>
        <v>13.5</v>
      </c>
      <c r="H66" s="1" t="s">
        <v>9</v>
      </c>
    </row>
    <row r="67" spans="1:8" x14ac:dyDescent="0.25">
      <c r="A67" s="1" t="s">
        <v>10</v>
      </c>
      <c r="B67" s="1" t="s">
        <v>24</v>
      </c>
      <c r="C67" s="1" t="s">
        <v>390</v>
      </c>
      <c r="D67">
        <v>27</v>
      </c>
      <c r="E67">
        <v>2</v>
      </c>
      <c r="F67" s="2">
        <f>_6[[#This Row],[Varaukset]]/_6[[#This Row],[Niteiden määrä]]</f>
        <v>13.5</v>
      </c>
      <c r="H67" s="1" t="s">
        <v>9</v>
      </c>
    </row>
    <row r="68" spans="1:8" x14ac:dyDescent="0.25">
      <c r="A68" s="1" t="s">
        <v>10</v>
      </c>
      <c r="B68" s="1" t="s">
        <v>314</v>
      </c>
      <c r="C68" s="1" t="s">
        <v>315</v>
      </c>
      <c r="D68">
        <v>39</v>
      </c>
      <c r="E68">
        <v>3</v>
      </c>
      <c r="F68" s="2">
        <f>_6[[#This Row],[Varaukset]]/_6[[#This Row],[Niteiden määrä]]</f>
        <v>13</v>
      </c>
      <c r="H68" s="1" t="s">
        <v>9</v>
      </c>
    </row>
    <row r="69" spans="1:8" x14ac:dyDescent="0.25">
      <c r="A69" s="1" t="s">
        <v>10</v>
      </c>
      <c r="B69" s="1" t="s">
        <v>72</v>
      </c>
      <c r="C69" s="1" t="s">
        <v>398</v>
      </c>
      <c r="D69">
        <v>26</v>
      </c>
      <c r="E69">
        <v>2</v>
      </c>
      <c r="F69" s="2">
        <f>_6[[#This Row],[Varaukset]]/_6[[#This Row],[Niteiden määrä]]</f>
        <v>13</v>
      </c>
      <c r="H69" s="1" t="s">
        <v>312</v>
      </c>
    </row>
    <row r="70" spans="1:8" x14ac:dyDescent="0.25">
      <c r="A70" s="1" t="s">
        <v>254</v>
      </c>
      <c r="B70" s="1" t="s">
        <v>586</v>
      </c>
      <c r="C70" s="1" t="s">
        <v>587</v>
      </c>
      <c r="D70">
        <v>13</v>
      </c>
      <c r="E70">
        <v>1</v>
      </c>
      <c r="F70" s="2">
        <f>_6[[#This Row],[Varaukset]]/_6[[#This Row],[Niteiden määrä]]</f>
        <v>13</v>
      </c>
      <c r="H70" s="1" t="s">
        <v>9</v>
      </c>
    </row>
    <row r="71" spans="1:8" x14ac:dyDescent="0.25">
      <c r="A71" s="1" t="s">
        <v>10</v>
      </c>
      <c r="B71" s="1" t="s">
        <v>269</v>
      </c>
      <c r="C71" s="1" t="s">
        <v>588</v>
      </c>
      <c r="D71">
        <v>13</v>
      </c>
      <c r="E71">
        <v>1</v>
      </c>
      <c r="F71" s="2">
        <f>_6[[#This Row],[Varaukset]]/_6[[#This Row],[Niteiden määrä]]</f>
        <v>13</v>
      </c>
      <c r="H71" s="1" t="s">
        <v>9</v>
      </c>
    </row>
    <row r="72" spans="1:8" x14ac:dyDescent="0.25">
      <c r="A72" s="1" t="s">
        <v>47</v>
      </c>
      <c r="B72" s="1" t="s">
        <v>593</v>
      </c>
      <c r="C72" s="1" t="s">
        <v>594</v>
      </c>
      <c r="D72">
        <v>13</v>
      </c>
      <c r="E72">
        <v>1</v>
      </c>
      <c r="F72" s="2">
        <f>_6[[#This Row],[Varaukset]]/_6[[#This Row],[Niteiden määrä]]</f>
        <v>13</v>
      </c>
      <c r="H72" s="1" t="s">
        <v>9</v>
      </c>
    </row>
    <row r="73" spans="1:8" x14ac:dyDescent="0.25">
      <c r="A73" s="1" t="s">
        <v>12</v>
      </c>
      <c r="B73" s="1" t="s">
        <v>262</v>
      </c>
      <c r="C73" s="1" t="s">
        <v>597</v>
      </c>
      <c r="D73">
        <v>13</v>
      </c>
      <c r="E73">
        <v>1</v>
      </c>
      <c r="F73" s="2">
        <f>_6[[#This Row],[Varaukset]]/_6[[#This Row],[Niteiden määrä]]</f>
        <v>13</v>
      </c>
      <c r="H73" s="1" t="s">
        <v>9</v>
      </c>
    </row>
    <row r="74" spans="1:8" x14ac:dyDescent="0.25">
      <c r="A74" s="1" t="s">
        <v>10</v>
      </c>
      <c r="B74" s="1" t="s">
        <v>72</v>
      </c>
      <c r="C74" s="1" t="s">
        <v>603</v>
      </c>
      <c r="D74">
        <v>13</v>
      </c>
      <c r="E74">
        <v>1</v>
      </c>
      <c r="F74" s="2">
        <f>_6[[#This Row],[Varaukset]]/_6[[#This Row],[Niteiden määrä]]</f>
        <v>13</v>
      </c>
      <c r="H74" s="1" t="s">
        <v>301</v>
      </c>
    </row>
    <row r="75" spans="1:8" x14ac:dyDescent="0.25">
      <c r="A75" s="1" t="s">
        <v>47</v>
      </c>
      <c r="B75" s="1" t="s">
        <v>302</v>
      </c>
      <c r="C75" s="1" t="s">
        <v>403</v>
      </c>
      <c r="D75">
        <v>25</v>
      </c>
      <c r="E75">
        <v>2</v>
      </c>
      <c r="F75" s="2">
        <f>_6[[#This Row],[Varaukset]]/_6[[#This Row],[Niteiden määrä]]</f>
        <v>12.5</v>
      </c>
      <c r="H75" s="1" t="s">
        <v>9</v>
      </c>
    </row>
    <row r="76" spans="1:8" x14ac:dyDescent="0.25">
      <c r="A76" s="1" t="s">
        <v>47</v>
      </c>
      <c r="B76" s="1" t="s">
        <v>18</v>
      </c>
      <c r="C76" s="1" t="s">
        <v>406</v>
      </c>
      <c r="D76">
        <v>25</v>
      </c>
      <c r="E76">
        <v>2</v>
      </c>
      <c r="F76" s="2">
        <f>_6[[#This Row],[Varaukset]]/_6[[#This Row],[Niteiden määrä]]</f>
        <v>12.5</v>
      </c>
      <c r="H76" s="1" t="s">
        <v>9</v>
      </c>
    </row>
    <row r="77" spans="1:8" x14ac:dyDescent="0.25">
      <c r="A77" s="1" t="s">
        <v>84</v>
      </c>
      <c r="B77" s="1" t="s">
        <v>85</v>
      </c>
      <c r="C77" s="1" t="s">
        <v>166</v>
      </c>
      <c r="D77">
        <v>162</v>
      </c>
      <c r="E77">
        <v>13</v>
      </c>
      <c r="F77" s="2">
        <f>_6[[#This Row],[Varaukset]]/_6[[#This Row],[Niteiden määrä]]</f>
        <v>12.461538461538462</v>
      </c>
      <c r="G77">
        <v>1</v>
      </c>
      <c r="H77" s="1" t="s">
        <v>9</v>
      </c>
    </row>
    <row r="78" spans="1:8" x14ac:dyDescent="0.25">
      <c r="A78" s="1" t="s">
        <v>12</v>
      </c>
      <c r="B78" s="1" t="s">
        <v>72</v>
      </c>
      <c r="C78" s="1" t="s">
        <v>321</v>
      </c>
      <c r="D78">
        <v>37</v>
      </c>
      <c r="E78">
        <v>3</v>
      </c>
      <c r="F78" s="2">
        <f>_6[[#This Row],[Varaukset]]/_6[[#This Row],[Niteiden määrä]]</f>
        <v>12.333333333333334</v>
      </c>
      <c r="H78" s="1" t="s">
        <v>312</v>
      </c>
    </row>
    <row r="79" spans="1:8" x14ac:dyDescent="0.25">
      <c r="A79" s="1" t="s">
        <v>14</v>
      </c>
      <c r="B79" s="1" t="s">
        <v>204</v>
      </c>
      <c r="C79" s="1" t="s">
        <v>413</v>
      </c>
      <c r="D79">
        <v>24</v>
      </c>
      <c r="E79">
        <v>2</v>
      </c>
      <c r="F79" s="2">
        <f>_6[[#This Row],[Varaukset]]/_6[[#This Row],[Niteiden määrä]]</f>
        <v>12</v>
      </c>
      <c r="H79" s="1" t="s">
        <v>9</v>
      </c>
    </row>
    <row r="80" spans="1:8" x14ac:dyDescent="0.25">
      <c r="A80" s="1" t="s">
        <v>12</v>
      </c>
      <c r="B80" s="1" t="s">
        <v>614</v>
      </c>
      <c r="C80" s="1" t="s">
        <v>615</v>
      </c>
      <c r="D80">
        <v>12</v>
      </c>
      <c r="E80">
        <v>1</v>
      </c>
      <c r="F80" s="2">
        <f>_6[[#This Row],[Varaukset]]/_6[[#This Row],[Niteiden määrä]]</f>
        <v>12</v>
      </c>
      <c r="H80" s="1" t="s">
        <v>9</v>
      </c>
    </row>
    <row r="81" spans="1:8" x14ac:dyDescent="0.25">
      <c r="A81" s="1" t="s">
        <v>254</v>
      </c>
      <c r="B81" s="1" t="s">
        <v>616</v>
      </c>
      <c r="C81" s="1" t="s">
        <v>617</v>
      </c>
      <c r="D81">
        <v>12</v>
      </c>
      <c r="E81">
        <v>1</v>
      </c>
      <c r="F81" s="2">
        <f>_6[[#This Row],[Varaukset]]/_6[[#This Row],[Niteiden määrä]]</f>
        <v>12</v>
      </c>
      <c r="H81" s="1" t="s">
        <v>9</v>
      </c>
    </row>
    <row r="82" spans="1:8" x14ac:dyDescent="0.25">
      <c r="A82" s="1" t="s">
        <v>618</v>
      </c>
      <c r="B82" s="1" t="s">
        <v>619</v>
      </c>
      <c r="C82" s="1" t="s">
        <v>620</v>
      </c>
      <c r="D82">
        <v>12</v>
      </c>
      <c r="E82">
        <v>1</v>
      </c>
      <c r="F82" s="2">
        <f>_6[[#This Row],[Varaukset]]/_6[[#This Row],[Niteiden määrä]]</f>
        <v>12</v>
      </c>
      <c r="H82" s="1" t="s">
        <v>9</v>
      </c>
    </row>
    <row r="83" spans="1:8" x14ac:dyDescent="0.25">
      <c r="A83" s="1" t="s">
        <v>551</v>
      </c>
      <c r="B83" s="1" t="s">
        <v>26</v>
      </c>
      <c r="C83" s="1" t="s">
        <v>626</v>
      </c>
      <c r="D83">
        <v>12</v>
      </c>
      <c r="E83">
        <v>1</v>
      </c>
      <c r="F83" s="2">
        <f>_6[[#This Row],[Varaukset]]/_6[[#This Row],[Niteiden määrä]]</f>
        <v>12</v>
      </c>
      <c r="H83" s="1" t="s">
        <v>9</v>
      </c>
    </row>
    <row r="84" spans="1:8" x14ac:dyDescent="0.25">
      <c r="A84" s="1" t="s">
        <v>266</v>
      </c>
      <c r="B84" s="1" t="s">
        <v>221</v>
      </c>
      <c r="C84" s="1" t="s">
        <v>628</v>
      </c>
      <c r="D84">
        <v>12</v>
      </c>
      <c r="E84">
        <v>1</v>
      </c>
      <c r="F84" s="2">
        <f>_6[[#This Row],[Varaukset]]/_6[[#This Row],[Niteiden määrä]]</f>
        <v>12</v>
      </c>
      <c r="H84" s="1" t="s">
        <v>9</v>
      </c>
    </row>
    <row r="85" spans="1:8" x14ac:dyDescent="0.25">
      <c r="A85" s="1" t="s">
        <v>72</v>
      </c>
      <c r="B85" s="1" t="s">
        <v>635</v>
      </c>
      <c r="C85" s="1" t="s">
        <v>636</v>
      </c>
      <c r="D85">
        <v>12</v>
      </c>
      <c r="E85">
        <v>1</v>
      </c>
      <c r="F85" s="2">
        <f>_6[[#This Row],[Varaukset]]/_6[[#This Row],[Niteiden määrä]]</f>
        <v>12</v>
      </c>
      <c r="H85" s="1" t="s">
        <v>9</v>
      </c>
    </row>
    <row r="86" spans="1:8" x14ac:dyDescent="0.25">
      <c r="A86" s="1" t="s">
        <v>266</v>
      </c>
      <c r="B86" s="1" t="s">
        <v>330</v>
      </c>
      <c r="C86" s="1" t="s">
        <v>331</v>
      </c>
      <c r="D86">
        <v>35</v>
      </c>
      <c r="E86">
        <v>3</v>
      </c>
      <c r="F86" s="2">
        <f>_6[[#This Row],[Varaukset]]/_6[[#This Row],[Niteiden määrä]]</f>
        <v>11.666666666666666</v>
      </c>
      <c r="H86" s="1" t="s">
        <v>9</v>
      </c>
    </row>
    <row r="87" spans="1:8" x14ac:dyDescent="0.25">
      <c r="A87" s="1" t="s">
        <v>12</v>
      </c>
      <c r="B87" s="1" t="s">
        <v>18</v>
      </c>
      <c r="C87" s="1" t="s">
        <v>109</v>
      </c>
      <c r="D87">
        <v>571</v>
      </c>
      <c r="E87">
        <v>50</v>
      </c>
      <c r="F87" s="2">
        <f>_6[[#This Row],[Varaukset]]/_6[[#This Row],[Niteiden määrä]]</f>
        <v>11.42</v>
      </c>
      <c r="G87">
        <v>12</v>
      </c>
      <c r="H87" s="1" t="s">
        <v>9</v>
      </c>
    </row>
    <row r="88" spans="1:8" x14ac:dyDescent="0.25">
      <c r="A88" s="1" t="s">
        <v>10</v>
      </c>
      <c r="B88" s="1" t="s">
        <v>343</v>
      </c>
      <c r="C88" s="1" t="s">
        <v>344</v>
      </c>
      <c r="D88">
        <v>34</v>
      </c>
      <c r="E88">
        <v>3</v>
      </c>
      <c r="F88" s="2">
        <f>_6[[#This Row],[Varaukset]]/_6[[#This Row],[Niteiden määrä]]</f>
        <v>11.333333333333334</v>
      </c>
      <c r="H88" s="1" t="s">
        <v>9</v>
      </c>
    </row>
    <row r="89" spans="1:8" x14ac:dyDescent="0.25">
      <c r="A89" s="1" t="s">
        <v>276</v>
      </c>
      <c r="B89" s="1" t="s">
        <v>72</v>
      </c>
      <c r="C89" s="1" t="s">
        <v>300</v>
      </c>
      <c r="D89">
        <v>44</v>
      </c>
      <c r="E89">
        <v>4</v>
      </c>
      <c r="F89" s="2">
        <f>_6[[#This Row],[Varaukset]]/_6[[#This Row],[Niteiden määrä]]</f>
        <v>11</v>
      </c>
      <c r="H89" s="1" t="s">
        <v>301</v>
      </c>
    </row>
    <row r="90" spans="1:8" x14ac:dyDescent="0.25">
      <c r="A90" s="1" t="s">
        <v>254</v>
      </c>
      <c r="B90" s="1" t="s">
        <v>638</v>
      </c>
      <c r="C90" s="1" t="s">
        <v>639</v>
      </c>
      <c r="D90">
        <v>11</v>
      </c>
      <c r="E90">
        <v>1</v>
      </c>
      <c r="F90" s="2">
        <f>_6[[#This Row],[Varaukset]]/_6[[#This Row],[Niteiden määrä]]</f>
        <v>11</v>
      </c>
      <c r="H90" s="1" t="s">
        <v>9</v>
      </c>
    </row>
    <row r="91" spans="1:8" x14ac:dyDescent="0.25">
      <c r="A91" s="1" t="s">
        <v>47</v>
      </c>
      <c r="B91" s="1" t="s">
        <v>644</v>
      </c>
      <c r="C91" s="1" t="s">
        <v>645</v>
      </c>
      <c r="D91">
        <v>11</v>
      </c>
      <c r="E91">
        <v>1</v>
      </c>
      <c r="F91" s="2">
        <f>_6[[#This Row],[Varaukset]]/_6[[#This Row],[Niteiden määrä]]</f>
        <v>11</v>
      </c>
      <c r="H91" s="1" t="s">
        <v>9</v>
      </c>
    </row>
    <row r="92" spans="1:8" x14ac:dyDescent="0.25">
      <c r="A92" s="1" t="s">
        <v>607</v>
      </c>
      <c r="B92" s="1" t="s">
        <v>646</v>
      </c>
      <c r="C92" s="1" t="s">
        <v>647</v>
      </c>
      <c r="D92">
        <v>11</v>
      </c>
      <c r="E92">
        <v>1</v>
      </c>
      <c r="F92" s="2">
        <f>_6[[#This Row],[Varaukset]]/_6[[#This Row],[Niteiden määrä]]</f>
        <v>11</v>
      </c>
      <c r="H92" s="1" t="s">
        <v>9</v>
      </c>
    </row>
    <row r="93" spans="1:8" x14ac:dyDescent="0.25">
      <c r="A93" s="1" t="s">
        <v>387</v>
      </c>
      <c r="B93" s="1" t="s">
        <v>650</v>
      </c>
      <c r="C93" s="1" t="s">
        <v>651</v>
      </c>
      <c r="D93">
        <v>11</v>
      </c>
      <c r="E93">
        <v>1</v>
      </c>
      <c r="F93" s="2">
        <f>_6[[#This Row],[Varaukset]]/_6[[#This Row],[Niteiden määrä]]</f>
        <v>11</v>
      </c>
      <c r="H93" s="1" t="s">
        <v>389</v>
      </c>
    </row>
    <row r="94" spans="1:8" x14ac:dyDescent="0.25">
      <c r="A94" s="1" t="s">
        <v>72</v>
      </c>
      <c r="B94" s="1" t="s">
        <v>655</v>
      </c>
      <c r="C94" s="1" t="s">
        <v>656</v>
      </c>
      <c r="D94">
        <v>11</v>
      </c>
      <c r="E94">
        <v>1</v>
      </c>
      <c r="F94" s="2">
        <f>_6[[#This Row],[Varaukset]]/_6[[#This Row],[Niteiden määrä]]</f>
        <v>11</v>
      </c>
      <c r="H94" s="1" t="s">
        <v>9</v>
      </c>
    </row>
    <row r="95" spans="1:8" x14ac:dyDescent="0.25">
      <c r="A95" s="1" t="s">
        <v>72</v>
      </c>
      <c r="B95" s="1" t="s">
        <v>72</v>
      </c>
      <c r="C95" s="1" t="s">
        <v>676</v>
      </c>
      <c r="D95">
        <v>11</v>
      </c>
      <c r="E95">
        <v>1</v>
      </c>
      <c r="F95" s="2">
        <f>_6[[#This Row],[Varaukset]]/_6[[#This Row],[Niteiden määrä]]</f>
        <v>11</v>
      </c>
      <c r="H95" s="1" t="s">
        <v>312</v>
      </c>
    </row>
    <row r="96" spans="1:8" x14ac:dyDescent="0.25">
      <c r="A96" s="1" t="s">
        <v>12</v>
      </c>
      <c r="B96" s="1" t="s">
        <v>694</v>
      </c>
      <c r="C96" s="1" t="s">
        <v>695</v>
      </c>
      <c r="D96">
        <v>11</v>
      </c>
      <c r="E96">
        <v>1</v>
      </c>
      <c r="F96" s="2">
        <f>_6[[#This Row],[Varaukset]]/_6[[#This Row],[Niteiden määrä]]</f>
        <v>11</v>
      </c>
      <c r="H96" s="1" t="s">
        <v>9</v>
      </c>
    </row>
    <row r="97" spans="1:8" x14ac:dyDescent="0.25">
      <c r="A97" s="1" t="s">
        <v>12</v>
      </c>
      <c r="B97" s="1" t="s">
        <v>696</v>
      </c>
      <c r="C97" s="1" t="s">
        <v>697</v>
      </c>
      <c r="D97">
        <v>11</v>
      </c>
      <c r="E97">
        <v>1</v>
      </c>
      <c r="F97" s="2">
        <f>_6[[#This Row],[Varaukset]]/_6[[#This Row],[Niteiden määrä]]</f>
        <v>11</v>
      </c>
      <c r="H97" s="1" t="s">
        <v>9</v>
      </c>
    </row>
    <row r="98" spans="1:8" x14ac:dyDescent="0.25">
      <c r="A98" s="1" t="s">
        <v>12</v>
      </c>
      <c r="B98" s="1" t="s">
        <v>189</v>
      </c>
      <c r="C98" s="1" t="s">
        <v>698</v>
      </c>
      <c r="D98">
        <v>11</v>
      </c>
      <c r="E98">
        <v>1</v>
      </c>
      <c r="F98" s="2">
        <f>_6[[#This Row],[Varaukset]]/_6[[#This Row],[Niteiden määrä]]</f>
        <v>11</v>
      </c>
      <c r="H98" s="1" t="s">
        <v>9</v>
      </c>
    </row>
    <row r="99" spans="1:8" x14ac:dyDescent="0.25">
      <c r="A99" s="1" t="s">
        <v>699</v>
      </c>
      <c r="B99" s="1" t="s">
        <v>700</v>
      </c>
      <c r="C99" s="1" t="s">
        <v>701</v>
      </c>
      <c r="D99">
        <v>11</v>
      </c>
      <c r="E99">
        <v>1</v>
      </c>
      <c r="F99" s="2">
        <f>_6[[#This Row],[Varaukset]]/_6[[#This Row],[Niteiden määrä]]</f>
        <v>11</v>
      </c>
      <c r="H99" s="1" t="s">
        <v>601</v>
      </c>
    </row>
    <row r="100" spans="1:8" x14ac:dyDescent="0.25">
      <c r="A100" s="1" t="s">
        <v>702</v>
      </c>
      <c r="B100" s="1" t="s">
        <v>703</v>
      </c>
      <c r="C100" s="1" t="s">
        <v>704</v>
      </c>
      <c r="D100">
        <v>11</v>
      </c>
      <c r="E100">
        <v>1</v>
      </c>
      <c r="F100" s="2">
        <f>_6[[#This Row],[Varaukset]]/_6[[#This Row],[Niteiden määrä]]</f>
        <v>11</v>
      </c>
      <c r="H100" s="1" t="s">
        <v>601</v>
      </c>
    </row>
    <row r="101" spans="1:8" x14ac:dyDescent="0.25">
      <c r="A101" s="1" t="s">
        <v>682</v>
      </c>
      <c r="B101" s="1" t="s">
        <v>705</v>
      </c>
      <c r="C101" s="1" t="s">
        <v>706</v>
      </c>
      <c r="D101">
        <v>11</v>
      </c>
      <c r="E101">
        <v>1</v>
      </c>
      <c r="F101" s="2">
        <f>_6[[#This Row],[Varaukset]]/_6[[#This Row],[Niteiden määrä]]</f>
        <v>11</v>
      </c>
      <c r="H101" s="1" t="s">
        <v>601</v>
      </c>
    </row>
    <row r="102" spans="1:8" x14ac:dyDescent="0.25">
      <c r="A102" s="1" t="s">
        <v>10</v>
      </c>
      <c r="B102" s="1" t="s">
        <v>285</v>
      </c>
      <c r="C102" s="1" t="s">
        <v>437</v>
      </c>
      <c r="D102">
        <v>21</v>
      </c>
      <c r="E102">
        <v>2</v>
      </c>
      <c r="F102" s="2">
        <f>_6[[#This Row],[Varaukset]]/_6[[#This Row],[Niteiden määrä]]</f>
        <v>10.5</v>
      </c>
      <c r="H102" s="1" t="s">
        <v>9</v>
      </c>
    </row>
    <row r="103" spans="1:8" x14ac:dyDescent="0.25">
      <c r="A103" s="1" t="s">
        <v>12</v>
      </c>
      <c r="B103" s="1" t="s">
        <v>72</v>
      </c>
      <c r="C103" s="1" t="s">
        <v>367</v>
      </c>
      <c r="D103">
        <v>31</v>
      </c>
      <c r="E103">
        <v>3</v>
      </c>
      <c r="F103" s="2">
        <f>_6[[#This Row],[Varaukset]]/_6[[#This Row],[Niteiden määrä]]</f>
        <v>10.333333333333334</v>
      </c>
      <c r="H103" s="1" t="s">
        <v>301</v>
      </c>
    </row>
    <row r="104" spans="1:8" x14ac:dyDescent="0.25">
      <c r="A104" s="1" t="s">
        <v>308</v>
      </c>
      <c r="B104" s="1" t="s">
        <v>72</v>
      </c>
      <c r="C104" s="1" t="s">
        <v>309</v>
      </c>
      <c r="D104">
        <v>41</v>
      </c>
      <c r="E104">
        <v>4</v>
      </c>
      <c r="F104" s="2">
        <f>_6[[#This Row],[Varaukset]]/_6[[#This Row],[Niteiden määrä]]</f>
        <v>10.25</v>
      </c>
      <c r="H104" s="1" t="s">
        <v>301</v>
      </c>
    </row>
    <row r="105" spans="1:8" x14ac:dyDescent="0.25">
      <c r="A105" s="1" t="s">
        <v>7</v>
      </c>
      <c r="B105" s="1" t="s">
        <v>8</v>
      </c>
      <c r="C105" s="1" t="s">
        <v>104</v>
      </c>
      <c r="D105">
        <v>1243</v>
      </c>
      <c r="E105">
        <v>122</v>
      </c>
      <c r="F105" s="2">
        <f>_6[[#This Row],[Varaukset]]/_6[[#This Row],[Niteiden määrä]]</f>
        <v>10.188524590163935</v>
      </c>
      <c r="G105">
        <v>17</v>
      </c>
      <c r="H105" s="1" t="s">
        <v>9</v>
      </c>
    </row>
    <row r="106" spans="1:8" x14ac:dyDescent="0.25">
      <c r="A106" s="1" t="s">
        <v>255</v>
      </c>
      <c r="B106" s="1" t="s">
        <v>256</v>
      </c>
      <c r="C106" s="1" t="s">
        <v>257</v>
      </c>
      <c r="D106">
        <v>61</v>
      </c>
      <c r="E106">
        <v>6</v>
      </c>
      <c r="F106" s="2">
        <f>_6[[#This Row],[Varaukset]]/_6[[#This Row],[Niteiden määrä]]</f>
        <v>10.166666666666666</v>
      </c>
      <c r="H106" s="1" t="s">
        <v>9</v>
      </c>
    </row>
    <row r="107" spans="1:8" x14ac:dyDescent="0.25">
      <c r="A107" s="1" t="s">
        <v>47</v>
      </c>
      <c r="B107" s="1" t="s">
        <v>445</v>
      </c>
      <c r="C107" s="1" t="s">
        <v>446</v>
      </c>
      <c r="D107">
        <v>20</v>
      </c>
      <c r="E107">
        <v>2</v>
      </c>
      <c r="F107" s="2">
        <f>_6[[#This Row],[Varaukset]]/_6[[#This Row],[Niteiden määrä]]</f>
        <v>10</v>
      </c>
      <c r="H107" s="1" t="s">
        <v>9</v>
      </c>
    </row>
    <row r="108" spans="1:8" x14ac:dyDescent="0.25">
      <c r="A108" s="1" t="s">
        <v>439</v>
      </c>
      <c r="B108" s="1" t="s">
        <v>72</v>
      </c>
      <c r="C108" s="1" t="s">
        <v>451</v>
      </c>
      <c r="D108">
        <v>20</v>
      </c>
      <c r="E108">
        <v>2</v>
      </c>
      <c r="F108" s="2">
        <f>_6[[#This Row],[Varaukset]]/_6[[#This Row],[Niteiden määrä]]</f>
        <v>10</v>
      </c>
      <c r="H108" s="1" t="s">
        <v>389</v>
      </c>
    </row>
    <row r="109" spans="1:8" x14ac:dyDescent="0.25">
      <c r="A109" s="1" t="s">
        <v>670</v>
      </c>
      <c r="B109" s="1" t="s">
        <v>708</v>
      </c>
      <c r="C109" s="1" t="s">
        <v>709</v>
      </c>
      <c r="D109">
        <v>10</v>
      </c>
      <c r="E109">
        <v>1</v>
      </c>
      <c r="F109" s="2">
        <f>_6[[#This Row],[Varaukset]]/_6[[#This Row],[Niteiden määrä]]</f>
        <v>10</v>
      </c>
      <c r="H109" s="1" t="s">
        <v>9</v>
      </c>
    </row>
    <row r="110" spans="1:8" x14ac:dyDescent="0.25">
      <c r="A110" s="1" t="s">
        <v>621</v>
      </c>
      <c r="B110" s="1" t="s">
        <v>708</v>
      </c>
      <c r="C110" s="1" t="s">
        <v>710</v>
      </c>
      <c r="D110">
        <v>10</v>
      </c>
      <c r="E110">
        <v>1</v>
      </c>
      <c r="F110" s="2">
        <f>_6[[#This Row],[Varaukset]]/_6[[#This Row],[Niteiden määrä]]</f>
        <v>10</v>
      </c>
      <c r="H110" s="1" t="s">
        <v>9</v>
      </c>
    </row>
    <row r="111" spans="1:8" x14ac:dyDescent="0.25">
      <c r="A111" s="1" t="s">
        <v>47</v>
      </c>
      <c r="B111" s="1" t="s">
        <v>711</v>
      </c>
      <c r="C111" s="1" t="s">
        <v>712</v>
      </c>
      <c r="D111">
        <v>10</v>
      </c>
      <c r="E111">
        <v>1</v>
      </c>
      <c r="F111" s="2">
        <f>_6[[#This Row],[Varaukset]]/_6[[#This Row],[Niteiden määrä]]</f>
        <v>10</v>
      </c>
      <c r="H111" s="1" t="s">
        <v>9</v>
      </c>
    </row>
    <row r="112" spans="1:8" x14ac:dyDescent="0.25">
      <c r="A112" s="1" t="s">
        <v>72</v>
      </c>
      <c r="B112" s="1" t="s">
        <v>713</v>
      </c>
      <c r="C112" s="1" t="s">
        <v>714</v>
      </c>
      <c r="D112">
        <v>10</v>
      </c>
      <c r="E112">
        <v>1</v>
      </c>
      <c r="F112" s="2">
        <f>_6[[#This Row],[Varaukset]]/_6[[#This Row],[Niteiden määrä]]</f>
        <v>10</v>
      </c>
      <c r="H112" s="1" t="s">
        <v>9</v>
      </c>
    </row>
    <row r="113" spans="1:8" x14ac:dyDescent="0.25">
      <c r="A113" s="1" t="s">
        <v>571</v>
      </c>
      <c r="B113" s="1" t="s">
        <v>456</v>
      </c>
      <c r="C113" s="1" t="s">
        <v>715</v>
      </c>
      <c r="D113">
        <v>10</v>
      </c>
      <c r="E113">
        <v>1</v>
      </c>
      <c r="F113" s="2">
        <f>_6[[#This Row],[Varaukset]]/_6[[#This Row],[Niteiden määrä]]</f>
        <v>10</v>
      </c>
      <c r="H113" s="1" t="s">
        <v>9</v>
      </c>
    </row>
    <row r="114" spans="1:8" x14ac:dyDescent="0.25">
      <c r="A114" s="1" t="s">
        <v>571</v>
      </c>
      <c r="B114" s="1" t="s">
        <v>342</v>
      </c>
      <c r="C114" s="1" t="s">
        <v>718</v>
      </c>
      <c r="D114">
        <v>10</v>
      </c>
      <c r="E114">
        <v>1</v>
      </c>
      <c r="F114" s="2">
        <f>_6[[#This Row],[Varaukset]]/_6[[#This Row],[Niteiden määrä]]</f>
        <v>10</v>
      </c>
      <c r="H114" s="1" t="s">
        <v>9</v>
      </c>
    </row>
    <row r="115" spans="1:8" x14ac:dyDescent="0.25">
      <c r="A115" s="1" t="s">
        <v>47</v>
      </c>
      <c r="B115" s="1" t="s">
        <v>719</v>
      </c>
      <c r="C115" s="1" t="s">
        <v>720</v>
      </c>
      <c r="D115">
        <v>10</v>
      </c>
      <c r="E115">
        <v>1</v>
      </c>
      <c r="F115" s="2">
        <f>_6[[#This Row],[Varaukset]]/_6[[#This Row],[Niteiden määrä]]</f>
        <v>10</v>
      </c>
      <c r="H115" s="1" t="s">
        <v>9</v>
      </c>
    </row>
    <row r="116" spans="1:8" x14ac:dyDescent="0.25">
      <c r="A116" s="1" t="s">
        <v>387</v>
      </c>
      <c r="B116" s="1" t="s">
        <v>721</v>
      </c>
      <c r="C116" s="1" t="s">
        <v>722</v>
      </c>
      <c r="D116">
        <v>10</v>
      </c>
      <c r="E116">
        <v>1</v>
      </c>
      <c r="F116" s="2">
        <f>_6[[#This Row],[Varaukset]]/_6[[#This Row],[Niteiden määrä]]</f>
        <v>10</v>
      </c>
      <c r="H116" s="1" t="s">
        <v>389</v>
      </c>
    </row>
    <row r="117" spans="1:8" x14ac:dyDescent="0.25">
      <c r="A117" s="1" t="s">
        <v>290</v>
      </c>
      <c r="B117" s="1" t="s">
        <v>723</v>
      </c>
      <c r="C117" s="1" t="s">
        <v>724</v>
      </c>
      <c r="D117">
        <v>10</v>
      </c>
      <c r="E117">
        <v>1</v>
      </c>
      <c r="F117" s="2">
        <f>_6[[#This Row],[Varaukset]]/_6[[#This Row],[Niteiden määrä]]</f>
        <v>10</v>
      </c>
      <c r="H117" s="1" t="s">
        <v>9</v>
      </c>
    </row>
    <row r="118" spans="1:8" x14ac:dyDescent="0.25">
      <c r="A118" s="1" t="s">
        <v>72</v>
      </c>
      <c r="B118" s="1" t="s">
        <v>727</v>
      </c>
      <c r="C118" s="1" t="s">
        <v>728</v>
      </c>
      <c r="D118">
        <v>10</v>
      </c>
      <c r="E118">
        <v>1</v>
      </c>
      <c r="F118" s="2">
        <f>_6[[#This Row],[Varaukset]]/_6[[#This Row],[Niteiden määrä]]</f>
        <v>10</v>
      </c>
      <c r="H118" s="1" t="s">
        <v>9</v>
      </c>
    </row>
    <row r="119" spans="1:8" x14ac:dyDescent="0.25">
      <c r="A119" s="1" t="s">
        <v>10</v>
      </c>
      <c r="B119" s="1" t="s">
        <v>72</v>
      </c>
      <c r="C119" s="1" t="s">
        <v>729</v>
      </c>
      <c r="D119">
        <v>10</v>
      </c>
      <c r="E119">
        <v>1</v>
      </c>
      <c r="F119" s="2">
        <f>_6[[#This Row],[Varaukset]]/_6[[#This Row],[Niteiden määrä]]</f>
        <v>10</v>
      </c>
      <c r="H119" s="1" t="s">
        <v>301</v>
      </c>
    </row>
    <row r="120" spans="1:8" x14ac:dyDescent="0.25">
      <c r="A120" s="1" t="s">
        <v>592</v>
      </c>
      <c r="B120" s="1" t="s">
        <v>734</v>
      </c>
      <c r="C120" s="1" t="s">
        <v>735</v>
      </c>
      <c r="D120">
        <v>10</v>
      </c>
      <c r="E120">
        <v>1</v>
      </c>
      <c r="F120" s="2">
        <f>_6[[#This Row],[Varaukset]]/_6[[#This Row],[Niteiden määrä]]</f>
        <v>10</v>
      </c>
      <c r="H120" s="1" t="s">
        <v>9</v>
      </c>
    </row>
    <row r="121" spans="1:8" x14ac:dyDescent="0.25">
      <c r="A121" s="1" t="s">
        <v>12</v>
      </c>
      <c r="B121" s="1" t="s">
        <v>736</v>
      </c>
      <c r="C121" s="1" t="s">
        <v>737</v>
      </c>
      <c r="D121">
        <v>10</v>
      </c>
      <c r="E121">
        <v>1</v>
      </c>
      <c r="F121" s="2">
        <f>_6[[#This Row],[Varaukset]]/_6[[#This Row],[Niteiden määrä]]</f>
        <v>10</v>
      </c>
      <c r="H121" s="1" t="s">
        <v>9</v>
      </c>
    </row>
    <row r="122" spans="1:8" x14ac:dyDescent="0.25">
      <c r="A122" s="1" t="s">
        <v>12</v>
      </c>
      <c r="B122" s="1" t="s">
        <v>738</v>
      </c>
      <c r="C122" s="1" t="s">
        <v>739</v>
      </c>
      <c r="D122">
        <v>10</v>
      </c>
      <c r="E122">
        <v>1</v>
      </c>
      <c r="F122" s="2">
        <f>_6[[#This Row],[Varaukset]]/_6[[#This Row],[Niteiden määrä]]</f>
        <v>10</v>
      </c>
      <c r="H122" s="1" t="s">
        <v>9</v>
      </c>
    </row>
    <row r="123" spans="1:8" x14ac:dyDescent="0.25">
      <c r="A123" s="1" t="s">
        <v>47</v>
      </c>
      <c r="B123" s="1" t="s">
        <v>374</v>
      </c>
      <c r="C123" s="1" t="s">
        <v>375</v>
      </c>
      <c r="D123">
        <v>29</v>
      </c>
      <c r="E123">
        <v>3</v>
      </c>
      <c r="F123" s="2">
        <f>_6[[#This Row],[Varaukset]]/_6[[#This Row],[Niteiden määrä]]</f>
        <v>9.6666666666666661</v>
      </c>
      <c r="H123" s="1" t="s">
        <v>9</v>
      </c>
    </row>
    <row r="124" spans="1:8" x14ac:dyDescent="0.25">
      <c r="A124" s="1" t="s">
        <v>12</v>
      </c>
      <c r="B124" s="1" t="s">
        <v>319</v>
      </c>
      <c r="C124" s="1" t="s">
        <v>320</v>
      </c>
      <c r="D124">
        <v>38</v>
      </c>
      <c r="E124">
        <v>4</v>
      </c>
      <c r="F124" s="2">
        <f>_6[[#This Row],[Varaukset]]/_6[[#This Row],[Niteiden määrä]]</f>
        <v>9.5</v>
      </c>
      <c r="H124" s="1" t="s">
        <v>9</v>
      </c>
    </row>
    <row r="125" spans="1:8" x14ac:dyDescent="0.25">
      <c r="A125" s="1" t="s">
        <v>205</v>
      </c>
      <c r="B125" s="1" t="s">
        <v>454</v>
      </c>
      <c r="C125" s="1" t="s">
        <v>455</v>
      </c>
      <c r="D125">
        <v>19</v>
      </c>
      <c r="E125">
        <v>2</v>
      </c>
      <c r="F125" s="2">
        <f>_6[[#This Row],[Varaukset]]/_6[[#This Row],[Niteiden määrä]]</f>
        <v>9.5</v>
      </c>
      <c r="H125" s="1" t="s">
        <v>9</v>
      </c>
    </row>
    <row r="126" spans="1:8" x14ac:dyDescent="0.25">
      <c r="A126" s="1" t="s">
        <v>10</v>
      </c>
      <c r="B126" s="1" t="s">
        <v>449</v>
      </c>
      <c r="C126" s="1" t="s">
        <v>457</v>
      </c>
      <c r="D126">
        <v>19</v>
      </c>
      <c r="E126">
        <v>2</v>
      </c>
      <c r="F126" s="2">
        <f>_6[[#This Row],[Varaukset]]/_6[[#This Row],[Niteiden määrä]]</f>
        <v>9.5</v>
      </c>
      <c r="H126" s="1" t="s">
        <v>9</v>
      </c>
    </row>
    <row r="127" spans="1:8" x14ac:dyDescent="0.25">
      <c r="A127" s="1" t="s">
        <v>213</v>
      </c>
      <c r="B127" s="1" t="s">
        <v>48</v>
      </c>
      <c r="C127" s="1" t="s">
        <v>462</v>
      </c>
      <c r="D127">
        <v>19</v>
      </c>
      <c r="E127">
        <v>2</v>
      </c>
      <c r="F127" s="2">
        <f>_6[[#This Row],[Varaukset]]/_6[[#This Row],[Niteiden määrä]]</f>
        <v>9.5</v>
      </c>
      <c r="H127" s="1" t="s">
        <v>9</v>
      </c>
    </row>
    <row r="128" spans="1:8" x14ac:dyDescent="0.25">
      <c r="A128" s="1" t="s">
        <v>12</v>
      </c>
      <c r="B128" s="1" t="s">
        <v>72</v>
      </c>
      <c r="C128" s="1" t="s">
        <v>382</v>
      </c>
      <c r="D128">
        <v>28</v>
      </c>
      <c r="E128">
        <v>3</v>
      </c>
      <c r="F128" s="2">
        <f>_6[[#This Row],[Varaukset]]/_6[[#This Row],[Niteiden määrä]]</f>
        <v>9.3333333333333339</v>
      </c>
      <c r="H128" s="1" t="s">
        <v>301</v>
      </c>
    </row>
    <row r="129" spans="1:8" x14ac:dyDescent="0.25">
      <c r="A129" s="1" t="s">
        <v>185</v>
      </c>
      <c r="B129" s="1" t="s">
        <v>186</v>
      </c>
      <c r="C129" s="1" t="s">
        <v>187</v>
      </c>
      <c r="D129">
        <v>138</v>
      </c>
      <c r="E129">
        <v>15</v>
      </c>
      <c r="F129" s="2">
        <f>_6[[#This Row],[Varaukset]]/_6[[#This Row],[Niteiden määrä]]</f>
        <v>9.1999999999999993</v>
      </c>
      <c r="H129" s="1" t="s">
        <v>9</v>
      </c>
    </row>
    <row r="130" spans="1:8" x14ac:dyDescent="0.25">
      <c r="A130" s="1" t="s">
        <v>205</v>
      </c>
      <c r="B130" s="1" t="s">
        <v>206</v>
      </c>
      <c r="C130" s="1" t="s">
        <v>207</v>
      </c>
      <c r="D130">
        <v>109</v>
      </c>
      <c r="E130">
        <v>12</v>
      </c>
      <c r="F130" s="2">
        <f>_6[[#This Row],[Varaukset]]/_6[[#This Row],[Niteiden määrä]]</f>
        <v>9.0833333333333339</v>
      </c>
      <c r="H130" s="1" t="s">
        <v>9</v>
      </c>
    </row>
    <row r="131" spans="1:8" x14ac:dyDescent="0.25">
      <c r="A131" s="1" t="s">
        <v>47</v>
      </c>
      <c r="B131" s="1" t="s">
        <v>224</v>
      </c>
      <c r="C131" s="1" t="s">
        <v>325</v>
      </c>
      <c r="D131">
        <v>36</v>
      </c>
      <c r="E131">
        <v>4</v>
      </c>
      <c r="F131" s="2">
        <f>_6[[#This Row],[Varaukset]]/_6[[#This Row],[Niteiden määrä]]</f>
        <v>9</v>
      </c>
      <c r="H131" s="1" t="s">
        <v>9</v>
      </c>
    </row>
    <row r="132" spans="1:8" x14ac:dyDescent="0.25">
      <c r="A132" s="1" t="s">
        <v>72</v>
      </c>
      <c r="B132" s="1" t="s">
        <v>473</v>
      </c>
      <c r="C132" s="1" t="s">
        <v>474</v>
      </c>
      <c r="D132">
        <v>18</v>
      </c>
      <c r="E132">
        <v>2</v>
      </c>
      <c r="F132" s="2">
        <f>_6[[#This Row],[Varaukset]]/_6[[#This Row],[Niteiden määrä]]</f>
        <v>9</v>
      </c>
      <c r="H132" s="1" t="s">
        <v>9</v>
      </c>
    </row>
    <row r="133" spans="1:8" x14ac:dyDescent="0.25">
      <c r="A133" s="1" t="s">
        <v>423</v>
      </c>
      <c r="B133" s="1" t="s">
        <v>478</v>
      </c>
      <c r="C133" s="1" t="s">
        <v>479</v>
      </c>
      <c r="D133">
        <v>18</v>
      </c>
      <c r="E133">
        <v>2</v>
      </c>
      <c r="F133" s="2">
        <f>_6[[#This Row],[Varaukset]]/_6[[#This Row],[Niteiden määrä]]</f>
        <v>9</v>
      </c>
      <c r="H133" s="1" t="s">
        <v>9</v>
      </c>
    </row>
    <row r="134" spans="1:8" x14ac:dyDescent="0.25">
      <c r="A134" s="1" t="s">
        <v>72</v>
      </c>
      <c r="B134" s="1" t="s">
        <v>72</v>
      </c>
      <c r="C134" s="1" t="s">
        <v>480</v>
      </c>
      <c r="D134">
        <v>18</v>
      </c>
      <c r="E134">
        <v>2</v>
      </c>
      <c r="F134" s="2">
        <f>_6[[#This Row],[Varaukset]]/_6[[#This Row],[Niteiden määrä]]</f>
        <v>9</v>
      </c>
      <c r="H134" s="1" t="s">
        <v>312</v>
      </c>
    </row>
    <row r="135" spans="1:8" x14ac:dyDescent="0.25">
      <c r="A135" s="1" t="s">
        <v>590</v>
      </c>
      <c r="B135" s="1" t="s">
        <v>742</v>
      </c>
      <c r="C135" s="1" t="s">
        <v>743</v>
      </c>
      <c r="D135">
        <v>9</v>
      </c>
      <c r="E135">
        <v>1</v>
      </c>
      <c r="F135" s="2">
        <f>_6[[#This Row],[Varaukset]]/_6[[#This Row],[Niteiden määrä]]</f>
        <v>9</v>
      </c>
      <c r="H135" s="1" t="s">
        <v>9</v>
      </c>
    </row>
    <row r="136" spans="1:8" x14ac:dyDescent="0.25">
      <c r="A136" s="1" t="s">
        <v>744</v>
      </c>
      <c r="B136" s="1" t="s">
        <v>745</v>
      </c>
      <c r="C136" s="1" t="s">
        <v>746</v>
      </c>
      <c r="D136">
        <v>9</v>
      </c>
      <c r="E136">
        <v>1</v>
      </c>
      <c r="F136" s="2">
        <f>_6[[#This Row],[Varaukset]]/_6[[#This Row],[Niteiden määrä]]</f>
        <v>9</v>
      </c>
      <c r="H136" s="1" t="s">
        <v>9</v>
      </c>
    </row>
    <row r="137" spans="1:8" x14ac:dyDescent="0.25">
      <c r="A137" s="1" t="s">
        <v>332</v>
      </c>
      <c r="B137" s="1" t="s">
        <v>333</v>
      </c>
      <c r="C137" s="1" t="s">
        <v>747</v>
      </c>
      <c r="D137">
        <v>9</v>
      </c>
      <c r="E137">
        <v>1</v>
      </c>
      <c r="F137" s="2">
        <f>_6[[#This Row],[Varaukset]]/_6[[#This Row],[Niteiden määrä]]</f>
        <v>9</v>
      </c>
      <c r="H137" s="1" t="s">
        <v>9</v>
      </c>
    </row>
    <row r="138" spans="1:8" x14ac:dyDescent="0.25">
      <c r="A138" s="1" t="s">
        <v>37</v>
      </c>
      <c r="B138" s="1" t="s">
        <v>748</v>
      </c>
      <c r="C138" s="1" t="s">
        <v>749</v>
      </c>
      <c r="D138">
        <v>9</v>
      </c>
      <c r="E138">
        <v>1</v>
      </c>
      <c r="F138" s="2">
        <f>_6[[#This Row],[Varaukset]]/_6[[#This Row],[Niteiden määrä]]</f>
        <v>9</v>
      </c>
      <c r="H138" s="1" t="s">
        <v>9</v>
      </c>
    </row>
    <row r="139" spans="1:8" x14ac:dyDescent="0.25">
      <c r="A139" s="1" t="s">
        <v>349</v>
      </c>
      <c r="B139" s="1" t="s">
        <v>750</v>
      </c>
      <c r="C139" s="1" t="s">
        <v>751</v>
      </c>
      <c r="D139">
        <v>9</v>
      </c>
      <c r="E139">
        <v>1</v>
      </c>
      <c r="F139" s="2">
        <f>_6[[#This Row],[Varaukset]]/_6[[#This Row],[Niteiden määrä]]</f>
        <v>9</v>
      </c>
      <c r="H139" s="1" t="s">
        <v>9</v>
      </c>
    </row>
    <row r="140" spans="1:8" x14ac:dyDescent="0.25">
      <c r="A140" s="1" t="s">
        <v>12</v>
      </c>
      <c r="B140" s="1" t="s">
        <v>752</v>
      </c>
      <c r="C140" s="1" t="s">
        <v>753</v>
      </c>
      <c r="D140">
        <v>9</v>
      </c>
      <c r="E140">
        <v>1</v>
      </c>
      <c r="F140" s="2">
        <f>_6[[#This Row],[Varaukset]]/_6[[#This Row],[Niteiden määrä]]</f>
        <v>9</v>
      </c>
      <c r="H140" s="1" t="s">
        <v>9</v>
      </c>
    </row>
    <row r="141" spans="1:8" x14ac:dyDescent="0.25">
      <c r="A141" s="1" t="s">
        <v>47</v>
      </c>
      <c r="B141" s="1" t="s">
        <v>716</v>
      </c>
      <c r="C141" s="1" t="s">
        <v>757</v>
      </c>
      <c r="D141">
        <v>9</v>
      </c>
      <c r="E141">
        <v>1</v>
      </c>
      <c r="F141" s="2">
        <f>_6[[#This Row],[Varaukset]]/_6[[#This Row],[Niteiden määrä]]</f>
        <v>9</v>
      </c>
      <c r="H141" s="1" t="s">
        <v>9</v>
      </c>
    </row>
    <row r="142" spans="1:8" x14ac:dyDescent="0.25">
      <c r="A142" s="1" t="s">
        <v>223</v>
      </c>
      <c r="B142" s="1" t="s">
        <v>758</v>
      </c>
      <c r="C142" s="1" t="s">
        <v>759</v>
      </c>
      <c r="D142">
        <v>9</v>
      </c>
      <c r="E142">
        <v>1</v>
      </c>
      <c r="F142" s="2">
        <f>_6[[#This Row],[Varaukset]]/_6[[#This Row],[Niteiden määrä]]</f>
        <v>9</v>
      </c>
      <c r="H142" s="1" t="s">
        <v>9</v>
      </c>
    </row>
    <row r="143" spans="1:8" x14ac:dyDescent="0.25">
      <c r="A143" s="1" t="s">
        <v>10</v>
      </c>
      <c r="B143" s="1" t="s">
        <v>407</v>
      </c>
      <c r="C143" s="1" t="s">
        <v>760</v>
      </c>
      <c r="D143">
        <v>9</v>
      </c>
      <c r="E143">
        <v>1</v>
      </c>
      <c r="F143" s="2">
        <f>_6[[#This Row],[Varaukset]]/_6[[#This Row],[Niteiden määrä]]</f>
        <v>9</v>
      </c>
      <c r="H143" s="1" t="s">
        <v>9</v>
      </c>
    </row>
    <row r="144" spans="1:8" x14ac:dyDescent="0.25">
      <c r="A144" s="1" t="s">
        <v>384</v>
      </c>
      <c r="B144" s="1" t="s">
        <v>472</v>
      </c>
      <c r="C144" s="1" t="s">
        <v>761</v>
      </c>
      <c r="D144">
        <v>9</v>
      </c>
      <c r="E144">
        <v>1</v>
      </c>
      <c r="F144" s="2">
        <f>_6[[#This Row],[Varaukset]]/_6[[#This Row],[Niteiden määrä]]</f>
        <v>9</v>
      </c>
      <c r="H144" s="1" t="s">
        <v>9</v>
      </c>
    </row>
    <row r="145" spans="1:8" x14ac:dyDescent="0.25">
      <c r="A145" s="1" t="s">
        <v>14</v>
      </c>
      <c r="B145" s="1" t="s">
        <v>762</v>
      </c>
      <c r="C145" s="1" t="s">
        <v>763</v>
      </c>
      <c r="D145">
        <v>9</v>
      </c>
      <c r="E145">
        <v>1</v>
      </c>
      <c r="F145" s="2">
        <f>_6[[#This Row],[Varaukset]]/_6[[#This Row],[Niteiden määrä]]</f>
        <v>9</v>
      </c>
      <c r="H145" s="1" t="s">
        <v>9</v>
      </c>
    </row>
    <row r="146" spans="1:8" x14ac:dyDescent="0.25">
      <c r="A146" s="1" t="s">
        <v>384</v>
      </c>
      <c r="B146" s="1" t="s">
        <v>764</v>
      </c>
      <c r="C146" s="1" t="s">
        <v>765</v>
      </c>
      <c r="D146">
        <v>9</v>
      </c>
      <c r="E146">
        <v>1</v>
      </c>
      <c r="F146" s="2">
        <f>_6[[#This Row],[Varaukset]]/_6[[#This Row],[Niteiden määrä]]</f>
        <v>9</v>
      </c>
      <c r="H146" s="1" t="s">
        <v>9</v>
      </c>
    </row>
    <row r="147" spans="1:8" x14ac:dyDescent="0.25">
      <c r="A147" s="1" t="s">
        <v>12</v>
      </c>
      <c r="B147" s="1" t="s">
        <v>767</v>
      </c>
      <c r="C147" s="1" t="s">
        <v>768</v>
      </c>
      <c r="D147">
        <v>9</v>
      </c>
      <c r="E147">
        <v>1</v>
      </c>
      <c r="F147" s="2">
        <f>_6[[#This Row],[Varaukset]]/_6[[#This Row],[Niteiden määrä]]</f>
        <v>9</v>
      </c>
      <c r="H147" s="1" t="s">
        <v>9</v>
      </c>
    </row>
    <row r="148" spans="1:8" x14ac:dyDescent="0.25">
      <c r="A148" s="1" t="s">
        <v>769</v>
      </c>
      <c r="B148" s="1" t="s">
        <v>770</v>
      </c>
      <c r="C148" s="1" t="s">
        <v>771</v>
      </c>
      <c r="D148">
        <v>9</v>
      </c>
      <c r="E148">
        <v>1</v>
      </c>
      <c r="F148" s="2">
        <f>_6[[#This Row],[Varaukset]]/_6[[#This Row],[Niteiden määrä]]</f>
        <v>9</v>
      </c>
      <c r="H148" s="1" t="s">
        <v>9</v>
      </c>
    </row>
    <row r="149" spans="1:8" x14ac:dyDescent="0.25">
      <c r="A149" s="1" t="s">
        <v>12</v>
      </c>
      <c r="B149" s="1" t="s">
        <v>354</v>
      </c>
      <c r="C149" s="1" t="s">
        <v>772</v>
      </c>
      <c r="D149">
        <v>9</v>
      </c>
      <c r="E149">
        <v>1</v>
      </c>
      <c r="F149" s="2">
        <f>_6[[#This Row],[Varaukset]]/_6[[#This Row],[Niteiden määrä]]</f>
        <v>9</v>
      </c>
      <c r="H149" s="1" t="s">
        <v>9</v>
      </c>
    </row>
    <row r="150" spans="1:8" x14ac:dyDescent="0.25">
      <c r="A150" s="1" t="s">
        <v>72</v>
      </c>
      <c r="B150" s="1" t="s">
        <v>72</v>
      </c>
      <c r="C150" s="1" t="s">
        <v>773</v>
      </c>
      <c r="D150">
        <v>9</v>
      </c>
      <c r="E150">
        <v>1</v>
      </c>
      <c r="F150" s="2">
        <f>_6[[#This Row],[Varaukset]]/_6[[#This Row],[Niteiden määrä]]</f>
        <v>9</v>
      </c>
      <c r="H150" s="1" t="s">
        <v>301</v>
      </c>
    </row>
    <row r="151" spans="1:8" x14ac:dyDescent="0.25">
      <c r="A151" s="1" t="s">
        <v>439</v>
      </c>
      <c r="B151" s="1" t="s">
        <v>774</v>
      </c>
      <c r="C151" s="1" t="s">
        <v>775</v>
      </c>
      <c r="D151">
        <v>9</v>
      </c>
      <c r="E151">
        <v>1</v>
      </c>
      <c r="F151" s="2">
        <f>_6[[#This Row],[Varaukset]]/_6[[#This Row],[Niteiden määrä]]</f>
        <v>9</v>
      </c>
      <c r="H151" s="1" t="s">
        <v>389</v>
      </c>
    </row>
    <row r="152" spans="1:8" x14ac:dyDescent="0.25">
      <c r="A152" s="1" t="s">
        <v>47</v>
      </c>
      <c r="B152" s="1" t="s">
        <v>776</v>
      </c>
      <c r="C152" s="1" t="s">
        <v>777</v>
      </c>
      <c r="D152">
        <v>9</v>
      </c>
      <c r="E152">
        <v>1</v>
      </c>
      <c r="F152" s="2">
        <f>_6[[#This Row],[Varaukset]]/_6[[#This Row],[Niteiden määrä]]</f>
        <v>9</v>
      </c>
      <c r="H152" s="1" t="s">
        <v>9</v>
      </c>
    </row>
    <row r="153" spans="1:8" x14ac:dyDescent="0.25">
      <c r="A153" s="1" t="s">
        <v>10</v>
      </c>
      <c r="B153" s="1" t="s">
        <v>24</v>
      </c>
      <c r="C153" s="1" t="s">
        <v>778</v>
      </c>
      <c r="D153">
        <v>9</v>
      </c>
      <c r="E153">
        <v>1</v>
      </c>
      <c r="F153" s="2">
        <f>_6[[#This Row],[Varaukset]]/_6[[#This Row],[Niteiden määrä]]</f>
        <v>9</v>
      </c>
      <c r="H153" s="1" t="s">
        <v>9</v>
      </c>
    </row>
    <row r="154" spans="1:8" x14ac:dyDescent="0.25">
      <c r="A154" s="1" t="s">
        <v>699</v>
      </c>
      <c r="B154" s="1" t="s">
        <v>784</v>
      </c>
      <c r="C154" s="1" t="s">
        <v>785</v>
      </c>
      <c r="D154">
        <v>9</v>
      </c>
      <c r="E154">
        <v>1</v>
      </c>
      <c r="F154" s="2">
        <f>_6[[#This Row],[Varaukset]]/_6[[#This Row],[Niteiden määrä]]</f>
        <v>9</v>
      </c>
      <c r="H154" s="1" t="s">
        <v>601</v>
      </c>
    </row>
    <row r="155" spans="1:8" x14ac:dyDescent="0.25">
      <c r="A155" s="1" t="s">
        <v>192</v>
      </c>
      <c r="B155" s="1" t="s">
        <v>72</v>
      </c>
      <c r="C155" s="1" t="s">
        <v>193</v>
      </c>
      <c r="D155">
        <v>133</v>
      </c>
      <c r="E155">
        <v>15</v>
      </c>
      <c r="F155" s="2">
        <f>_6[[#This Row],[Varaukset]]/_6[[#This Row],[Niteiden määrä]]</f>
        <v>8.8666666666666671</v>
      </c>
      <c r="H155" s="1" t="s">
        <v>9</v>
      </c>
    </row>
    <row r="156" spans="1:8" x14ac:dyDescent="0.25">
      <c r="A156" s="1" t="s">
        <v>12</v>
      </c>
      <c r="B156" s="1" t="s">
        <v>298</v>
      </c>
      <c r="C156" s="1" t="s">
        <v>299</v>
      </c>
      <c r="D156">
        <v>44</v>
      </c>
      <c r="E156">
        <v>5</v>
      </c>
      <c r="F156" s="2">
        <f>_6[[#This Row],[Varaukset]]/_6[[#This Row],[Niteiden määrä]]</f>
        <v>8.8000000000000007</v>
      </c>
      <c r="H156" s="1" t="s">
        <v>9</v>
      </c>
    </row>
    <row r="157" spans="1:8" x14ac:dyDescent="0.25">
      <c r="A157" s="1" t="s">
        <v>327</v>
      </c>
      <c r="B157" s="1" t="s">
        <v>328</v>
      </c>
      <c r="C157" s="1" t="s">
        <v>329</v>
      </c>
      <c r="D157">
        <v>35</v>
      </c>
      <c r="E157">
        <v>4</v>
      </c>
      <c r="F157" s="2">
        <f>_6[[#This Row],[Varaukset]]/_6[[#This Row],[Niteiden määrä]]</f>
        <v>8.75</v>
      </c>
      <c r="H157" s="1" t="s">
        <v>9</v>
      </c>
    </row>
    <row r="158" spans="1:8" x14ac:dyDescent="0.25">
      <c r="A158" s="1" t="s">
        <v>276</v>
      </c>
      <c r="B158" s="1" t="s">
        <v>72</v>
      </c>
      <c r="C158" s="1" t="s">
        <v>399</v>
      </c>
      <c r="D158">
        <v>26</v>
      </c>
      <c r="E158">
        <v>3</v>
      </c>
      <c r="F158" s="2">
        <f>_6[[#This Row],[Varaukset]]/_6[[#This Row],[Niteiden määrä]]</f>
        <v>8.6666666666666661</v>
      </c>
      <c r="H158" s="1" t="s">
        <v>312</v>
      </c>
    </row>
    <row r="159" spans="1:8" x14ac:dyDescent="0.25">
      <c r="A159" s="1" t="s">
        <v>10</v>
      </c>
      <c r="B159" s="1" t="s">
        <v>72</v>
      </c>
      <c r="C159" s="1" t="s">
        <v>401</v>
      </c>
      <c r="D159">
        <v>26</v>
      </c>
      <c r="E159">
        <v>3</v>
      </c>
      <c r="F159" s="2">
        <f>_6[[#This Row],[Varaukset]]/_6[[#This Row],[Niteiden määrä]]</f>
        <v>8.6666666666666661</v>
      </c>
      <c r="H159" s="1" t="s">
        <v>312</v>
      </c>
    </row>
    <row r="160" spans="1:8" x14ac:dyDescent="0.25">
      <c r="A160" s="1" t="s">
        <v>47</v>
      </c>
      <c r="B160" s="1" t="s">
        <v>48</v>
      </c>
      <c r="C160" s="1" t="s">
        <v>135</v>
      </c>
      <c r="D160">
        <v>223</v>
      </c>
      <c r="E160">
        <v>26</v>
      </c>
      <c r="F160" s="2">
        <f>_6[[#This Row],[Varaukset]]/_6[[#This Row],[Niteiden määrä]]</f>
        <v>8.5769230769230766</v>
      </c>
      <c r="H160" s="1" t="s">
        <v>9</v>
      </c>
    </row>
    <row r="161" spans="1:8" x14ac:dyDescent="0.25">
      <c r="A161" s="1" t="s">
        <v>47</v>
      </c>
      <c r="B161" s="1" t="s">
        <v>224</v>
      </c>
      <c r="C161" s="1" t="s">
        <v>259</v>
      </c>
      <c r="D161">
        <v>60</v>
      </c>
      <c r="E161">
        <v>7</v>
      </c>
      <c r="F161" s="2">
        <f>_6[[#This Row],[Varaukset]]/_6[[#This Row],[Niteiden määrä]]</f>
        <v>8.5714285714285712</v>
      </c>
      <c r="H161" s="1" t="s">
        <v>9</v>
      </c>
    </row>
    <row r="162" spans="1:8" x14ac:dyDescent="0.25">
      <c r="A162" s="1" t="s">
        <v>14</v>
      </c>
      <c r="B162" s="1" t="s">
        <v>15</v>
      </c>
      <c r="C162" s="1" t="s">
        <v>107</v>
      </c>
      <c r="D162">
        <v>663</v>
      </c>
      <c r="E162">
        <v>78</v>
      </c>
      <c r="F162" s="2">
        <f>_6[[#This Row],[Varaukset]]/_6[[#This Row],[Niteiden määrä]]</f>
        <v>8.5</v>
      </c>
      <c r="G162">
        <v>15</v>
      </c>
      <c r="H162" s="1" t="s">
        <v>9</v>
      </c>
    </row>
    <row r="163" spans="1:8" x14ac:dyDescent="0.25">
      <c r="A163" s="1" t="s">
        <v>12</v>
      </c>
      <c r="B163" s="1" t="s">
        <v>72</v>
      </c>
      <c r="C163" s="1" t="s">
        <v>348</v>
      </c>
      <c r="D163">
        <v>34</v>
      </c>
      <c r="E163">
        <v>4</v>
      </c>
      <c r="F163" s="2">
        <f>_6[[#This Row],[Varaukset]]/_6[[#This Row],[Niteiden määrä]]</f>
        <v>8.5</v>
      </c>
      <c r="H163" s="1" t="s">
        <v>301</v>
      </c>
    </row>
    <row r="164" spans="1:8" x14ac:dyDescent="0.25">
      <c r="A164" s="1" t="s">
        <v>492</v>
      </c>
      <c r="B164" s="1" t="s">
        <v>493</v>
      </c>
      <c r="C164" s="1" t="s">
        <v>494</v>
      </c>
      <c r="D164">
        <v>17</v>
      </c>
      <c r="E164">
        <v>2</v>
      </c>
      <c r="F164" s="2">
        <f>_6[[#This Row],[Varaukset]]/_6[[#This Row],[Niteiden määrä]]</f>
        <v>8.5</v>
      </c>
      <c r="H164" s="1" t="s">
        <v>9</v>
      </c>
    </row>
    <row r="165" spans="1:8" x14ac:dyDescent="0.25">
      <c r="A165" s="1" t="s">
        <v>499</v>
      </c>
      <c r="B165" s="1" t="s">
        <v>22</v>
      </c>
      <c r="C165" s="1" t="s">
        <v>500</v>
      </c>
      <c r="D165">
        <v>17</v>
      </c>
      <c r="E165">
        <v>2</v>
      </c>
      <c r="F165" s="2">
        <f>_6[[#This Row],[Varaukset]]/_6[[#This Row],[Niteiden määrä]]</f>
        <v>8.5</v>
      </c>
      <c r="H165" s="1" t="s">
        <v>9</v>
      </c>
    </row>
    <row r="166" spans="1:8" x14ac:dyDescent="0.25">
      <c r="A166" s="1" t="s">
        <v>213</v>
      </c>
      <c r="B166" s="1" t="s">
        <v>48</v>
      </c>
      <c r="C166" s="1" t="s">
        <v>214</v>
      </c>
      <c r="D166">
        <v>101</v>
      </c>
      <c r="E166">
        <v>12</v>
      </c>
      <c r="F166" s="2">
        <f>_6[[#This Row],[Varaukset]]/_6[[#This Row],[Niteiden määrä]]</f>
        <v>8.4166666666666661</v>
      </c>
      <c r="H166" s="1" t="s">
        <v>9</v>
      </c>
    </row>
    <row r="167" spans="1:8" x14ac:dyDescent="0.25">
      <c r="A167" s="1" t="s">
        <v>197</v>
      </c>
      <c r="B167" s="1" t="s">
        <v>198</v>
      </c>
      <c r="C167" s="1" t="s">
        <v>199</v>
      </c>
      <c r="D167">
        <v>125</v>
      </c>
      <c r="E167">
        <v>15</v>
      </c>
      <c r="F167" s="2">
        <f>_6[[#This Row],[Varaukset]]/_6[[#This Row],[Niteiden määrä]]</f>
        <v>8.3333333333333339</v>
      </c>
      <c r="H167" s="1" t="s">
        <v>9</v>
      </c>
    </row>
    <row r="168" spans="1:8" x14ac:dyDescent="0.25">
      <c r="A168" s="1" t="s">
        <v>47</v>
      </c>
      <c r="B168" s="1" t="s">
        <v>404</v>
      </c>
      <c r="C168" s="1" t="s">
        <v>405</v>
      </c>
      <c r="D168">
        <v>25</v>
      </c>
      <c r="E168">
        <v>3</v>
      </c>
      <c r="F168" s="2">
        <f>_6[[#This Row],[Varaukset]]/_6[[#This Row],[Niteiden määrä]]</f>
        <v>8.3333333333333339</v>
      </c>
      <c r="H168" s="1" t="s">
        <v>9</v>
      </c>
    </row>
    <row r="169" spans="1:8" x14ac:dyDescent="0.25">
      <c r="A169" s="1" t="s">
        <v>12</v>
      </c>
      <c r="B169" s="1" t="s">
        <v>72</v>
      </c>
      <c r="C169" s="1" t="s">
        <v>409</v>
      </c>
      <c r="D169">
        <v>25</v>
      </c>
      <c r="E169">
        <v>3</v>
      </c>
      <c r="F169" s="2">
        <f>_6[[#This Row],[Varaukset]]/_6[[#This Row],[Niteiden määrä]]</f>
        <v>8.3333333333333339</v>
      </c>
      <c r="H169" s="1" t="s">
        <v>301</v>
      </c>
    </row>
    <row r="170" spans="1:8" x14ac:dyDescent="0.25">
      <c r="A170" s="1" t="s">
        <v>10</v>
      </c>
      <c r="B170" s="1" t="s">
        <v>231</v>
      </c>
      <c r="C170" s="1" t="s">
        <v>232</v>
      </c>
      <c r="D170">
        <v>83</v>
      </c>
      <c r="E170">
        <v>10</v>
      </c>
      <c r="F170" s="2">
        <f>_6[[#This Row],[Varaukset]]/_6[[#This Row],[Niteiden määrä]]</f>
        <v>8.3000000000000007</v>
      </c>
      <c r="H170" s="1" t="s">
        <v>9</v>
      </c>
    </row>
    <row r="171" spans="1:8" x14ac:dyDescent="0.25">
      <c r="A171" s="1" t="s">
        <v>213</v>
      </c>
      <c r="B171" s="1" t="s">
        <v>48</v>
      </c>
      <c r="C171" s="1" t="s">
        <v>313</v>
      </c>
      <c r="D171">
        <v>40</v>
      </c>
      <c r="E171">
        <v>5</v>
      </c>
      <c r="F171" s="2">
        <f>_6[[#This Row],[Varaukset]]/_6[[#This Row],[Niteiden määrä]]</f>
        <v>8</v>
      </c>
      <c r="H171" s="1" t="s">
        <v>9</v>
      </c>
    </row>
    <row r="172" spans="1:8" x14ac:dyDescent="0.25">
      <c r="A172" s="1" t="s">
        <v>12</v>
      </c>
      <c r="B172" s="1" t="s">
        <v>417</v>
      </c>
      <c r="C172" s="1" t="s">
        <v>418</v>
      </c>
      <c r="D172">
        <v>24</v>
      </c>
      <c r="E172">
        <v>3</v>
      </c>
      <c r="F172" s="2">
        <f>_6[[#This Row],[Varaukset]]/_6[[#This Row],[Niteiden määrä]]</f>
        <v>8</v>
      </c>
      <c r="H172" s="1" t="s">
        <v>9</v>
      </c>
    </row>
    <row r="173" spans="1:8" x14ac:dyDescent="0.25">
      <c r="A173" s="1" t="s">
        <v>47</v>
      </c>
      <c r="B173" s="1" t="s">
        <v>506</v>
      </c>
      <c r="C173" s="1" t="s">
        <v>507</v>
      </c>
      <c r="D173">
        <v>16</v>
      </c>
      <c r="E173">
        <v>2</v>
      </c>
      <c r="F173" s="2">
        <f>_6[[#This Row],[Varaukset]]/_6[[#This Row],[Niteiden määrä]]</f>
        <v>8</v>
      </c>
      <c r="H173" s="1" t="s">
        <v>9</v>
      </c>
    </row>
    <row r="174" spans="1:8" x14ac:dyDescent="0.25">
      <c r="A174" s="1" t="s">
        <v>387</v>
      </c>
      <c r="B174" s="1" t="s">
        <v>72</v>
      </c>
      <c r="C174" s="1" t="s">
        <v>508</v>
      </c>
      <c r="D174">
        <v>16</v>
      </c>
      <c r="E174">
        <v>2</v>
      </c>
      <c r="F174" s="2">
        <f>_6[[#This Row],[Varaukset]]/_6[[#This Row],[Niteiden määrä]]</f>
        <v>8</v>
      </c>
      <c r="H174" s="1" t="s">
        <v>389</v>
      </c>
    </row>
    <row r="175" spans="1:8" x14ac:dyDescent="0.25">
      <c r="A175" s="1" t="s">
        <v>217</v>
      </c>
      <c r="B175" s="1" t="s">
        <v>515</v>
      </c>
      <c r="C175" s="1" t="s">
        <v>516</v>
      </c>
      <c r="D175">
        <v>16</v>
      </c>
      <c r="E175">
        <v>2</v>
      </c>
      <c r="F175" s="2">
        <f>_6[[#This Row],[Varaukset]]/_6[[#This Row],[Niteiden määrä]]</f>
        <v>8</v>
      </c>
      <c r="H175" s="1" t="s">
        <v>9</v>
      </c>
    </row>
    <row r="176" spans="1:8" x14ac:dyDescent="0.25">
      <c r="A176" s="1" t="s">
        <v>47</v>
      </c>
      <c r="B176" s="1" t="s">
        <v>523</v>
      </c>
      <c r="C176" s="1" t="s">
        <v>524</v>
      </c>
      <c r="D176">
        <v>16</v>
      </c>
      <c r="E176">
        <v>2</v>
      </c>
      <c r="F176" s="2">
        <f>_6[[#This Row],[Varaukset]]/_6[[#This Row],[Niteiden määrä]]</f>
        <v>8</v>
      </c>
      <c r="H176" s="1" t="s">
        <v>9</v>
      </c>
    </row>
    <row r="177" spans="1:8" x14ac:dyDescent="0.25">
      <c r="A177" s="1" t="s">
        <v>12</v>
      </c>
      <c r="B177" s="1" t="s">
        <v>326</v>
      </c>
      <c r="C177" s="1" t="s">
        <v>527</v>
      </c>
      <c r="D177">
        <v>16</v>
      </c>
      <c r="E177">
        <v>2</v>
      </c>
      <c r="F177" s="2">
        <f>_6[[#This Row],[Varaukset]]/_6[[#This Row],[Niteiden määrä]]</f>
        <v>8</v>
      </c>
      <c r="H177" s="1" t="s">
        <v>9</v>
      </c>
    </row>
    <row r="178" spans="1:8" x14ac:dyDescent="0.25">
      <c r="A178" s="1" t="s">
        <v>72</v>
      </c>
      <c r="B178" s="1" t="s">
        <v>72</v>
      </c>
      <c r="C178" s="1" t="s">
        <v>528</v>
      </c>
      <c r="D178">
        <v>16</v>
      </c>
      <c r="E178">
        <v>2</v>
      </c>
      <c r="F178" s="2">
        <f>_6[[#This Row],[Varaukset]]/_6[[#This Row],[Niteiden määrä]]</f>
        <v>8</v>
      </c>
      <c r="H178" s="1" t="s">
        <v>301</v>
      </c>
    </row>
    <row r="179" spans="1:8" x14ac:dyDescent="0.25">
      <c r="A179" s="1" t="s">
        <v>47</v>
      </c>
      <c r="B179" s="1" t="s">
        <v>501</v>
      </c>
      <c r="C179" s="1" t="s">
        <v>786</v>
      </c>
      <c r="D179">
        <v>8</v>
      </c>
      <c r="E179">
        <v>1</v>
      </c>
      <c r="F179" s="2">
        <f>_6[[#This Row],[Varaukset]]/_6[[#This Row],[Niteiden määrä]]</f>
        <v>8</v>
      </c>
      <c r="H179" s="1" t="s">
        <v>9</v>
      </c>
    </row>
    <row r="180" spans="1:8" x14ac:dyDescent="0.25">
      <c r="A180" s="1" t="s">
        <v>72</v>
      </c>
      <c r="B180" s="1" t="s">
        <v>787</v>
      </c>
      <c r="C180" s="1" t="s">
        <v>788</v>
      </c>
      <c r="D180">
        <v>8</v>
      </c>
      <c r="E180">
        <v>1</v>
      </c>
      <c r="F180" s="2">
        <f>_6[[#This Row],[Varaukset]]/_6[[#This Row],[Niteiden määrä]]</f>
        <v>8</v>
      </c>
      <c r="H180" s="1" t="s">
        <v>9</v>
      </c>
    </row>
    <row r="181" spans="1:8" x14ac:dyDescent="0.25">
      <c r="A181" s="1" t="s">
        <v>766</v>
      </c>
      <c r="B181" s="1" t="s">
        <v>789</v>
      </c>
      <c r="C181" s="1" t="s">
        <v>790</v>
      </c>
      <c r="D181">
        <v>8</v>
      </c>
      <c r="E181">
        <v>1</v>
      </c>
      <c r="F181" s="2">
        <f>_6[[#This Row],[Varaukset]]/_6[[#This Row],[Niteiden määrä]]</f>
        <v>8</v>
      </c>
      <c r="H181" s="1" t="s">
        <v>9</v>
      </c>
    </row>
    <row r="182" spans="1:8" x14ac:dyDescent="0.25">
      <c r="A182" s="1" t="s">
        <v>439</v>
      </c>
      <c r="B182" s="1" t="s">
        <v>72</v>
      </c>
      <c r="C182" s="1" t="s">
        <v>791</v>
      </c>
      <c r="D182">
        <v>8</v>
      </c>
      <c r="E182">
        <v>1</v>
      </c>
      <c r="F182" s="2">
        <f>_6[[#This Row],[Varaukset]]/_6[[#This Row],[Niteiden määrä]]</f>
        <v>8</v>
      </c>
      <c r="H182" s="1" t="s">
        <v>389</v>
      </c>
    </row>
    <row r="183" spans="1:8" x14ac:dyDescent="0.25">
      <c r="A183" s="1" t="s">
        <v>10</v>
      </c>
      <c r="B183" s="1" t="s">
        <v>449</v>
      </c>
      <c r="C183" s="1" t="s">
        <v>792</v>
      </c>
      <c r="D183">
        <v>8</v>
      </c>
      <c r="E183">
        <v>1</v>
      </c>
      <c r="F183" s="2">
        <f>_6[[#This Row],[Varaukset]]/_6[[#This Row],[Niteiden määrä]]</f>
        <v>8</v>
      </c>
      <c r="H183" s="1" t="s">
        <v>9</v>
      </c>
    </row>
    <row r="184" spans="1:8" x14ac:dyDescent="0.25">
      <c r="A184" s="1" t="s">
        <v>387</v>
      </c>
      <c r="B184" s="1" t="s">
        <v>793</v>
      </c>
      <c r="C184" s="1" t="s">
        <v>794</v>
      </c>
      <c r="D184">
        <v>8</v>
      </c>
      <c r="E184">
        <v>1</v>
      </c>
      <c r="F184" s="2">
        <f>_6[[#This Row],[Varaukset]]/_6[[#This Row],[Niteiden määrä]]</f>
        <v>8</v>
      </c>
      <c r="H184" s="1" t="s">
        <v>389</v>
      </c>
    </row>
    <row r="185" spans="1:8" x14ac:dyDescent="0.25">
      <c r="A185" s="1" t="s">
        <v>223</v>
      </c>
      <c r="B185" s="1" t="s">
        <v>72</v>
      </c>
      <c r="C185" s="1" t="s">
        <v>795</v>
      </c>
      <c r="D185">
        <v>8</v>
      </c>
      <c r="E185">
        <v>1</v>
      </c>
      <c r="F185" s="2">
        <f>_6[[#This Row],[Varaukset]]/_6[[#This Row],[Niteiden määrä]]</f>
        <v>8</v>
      </c>
      <c r="H185" s="1" t="s">
        <v>9</v>
      </c>
    </row>
    <row r="186" spans="1:8" x14ac:dyDescent="0.25">
      <c r="A186" s="1" t="s">
        <v>796</v>
      </c>
      <c r="B186" s="1" t="s">
        <v>797</v>
      </c>
      <c r="C186" s="1" t="s">
        <v>798</v>
      </c>
      <c r="D186">
        <v>8</v>
      </c>
      <c r="E186">
        <v>1</v>
      </c>
      <c r="F186" s="2">
        <f>_6[[#This Row],[Varaukset]]/_6[[#This Row],[Niteiden määrä]]</f>
        <v>8</v>
      </c>
      <c r="H186" s="1" t="s">
        <v>9</v>
      </c>
    </row>
    <row r="187" spans="1:8" x14ac:dyDescent="0.25">
      <c r="A187" s="1" t="s">
        <v>800</v>
      </c>
      <c r="B187" s="1" t="s">
        <v>72</v>
      </c>
      <c r="C187" s="1" t="s">
        <v>801</v>
      </c>
      <c r="D187">
        <v>8</v>
      </c>
      <c r="E187">
        <v>1</v>
      </c>
      <c r="F187" s="2">
        <f>_6[[#This Row],[Varaukset]]/_6[[#This Row],[Niteiden määrä]]</f>
        <v>8</v>
      </c>
      <c r="H187" s="1" t="s">
        <v>9</v>
      </c>
    </row>
    <row r="188" spans="1:8" x14ac:dyDescent="0.25">
      <c r="A188" s="1" t="s">
        <v>12</v>
      </c>
      <c r="B188" s="1" t="s">
        <v>802</v>
      </c>
      <c r="C188" s="1" t="s">
        <v>803</v>
      </c>
      <c r="D188">
        <v>8</v>
      </c>
      <c r="E188">
        <v>1</v>
      </c>
      <c r="F188" s="2">
        <f>_6[[#This Row],[Varaukset]]/_6[[#This Row],[Niteiden määrä]]</f>
        <v>8</v>
      </c>
      <c r="H188" s="1" t="s">
        <v>9</v>
      </c>
    </row>
    <row r="189" spans="1:8" x14ac:dyDescent="0.25">
      <c r="A189" s="1" t="s">
        <v>47</v>
      </c>
      <c r="B189" s="1" t="s">
        <v>804</v>
      </c>
      <c r="C189" s="1" t="s">
        <v>805</v>
      </c>
      <c r="D189">
        <v>8</v>
      </c>
      <c r="E189">
        <v>1</v>
      </c>
      <c r="F189" s="2">
        <f>_6[[#This Row],[Varaukset]]/_6[[#This Row],[Niteiden määrä]]</f>
        <v>8</v>
      </c>
      <c r="H189" s="1" t="s">
        <v>9</v>
      </c>
    </row>
    <row r="190" spans="1:8" x14ac:dyDescent="0.25">
      <c r="A190" s="1" t="s">
        <v>47</v>
      </c>
      <c r="B190" s="1" t="s">
        <v>201</v>
      </c>
      <c r="C190" s="1" t="s">
        <v>806</v>
      </c>
      <c r="D190">
        <v>8</v>
      </c>
      <c r="E190">
        <v>1</v>
      </c>
      <c r="F190" s="2">
        <f>_6[[#This Row],[Varaukset]]/_6[[#This Row],[Niteiden määrä]]</f>
        <v>8</v>
      </c>
      <c r="H190" s="1" t="s">
        <v>9</v>
      </c>
    </row>
    <row r="191" spans="1:8" x14ac:dyDescent="0.25">
      <c r="A191" s="1" t="s">
        <v>12</v>
      </c>
      <c r="B191" s="1" t="s">
        <v>807</v>
      </c>
      <c r="C191" s="1" t="s">
        <v>808</v>
      </c>
      <c r="D191">
        <v>8</v>
      </c>
      <c r="E191">
        <v>1</v>
      </c>
      <c r="F191" s="2">
        <f>_6[[#This Row],[Varaukset]]/_6[[#This Row],[Niteiden määrä]]</f>
        <v>8</v>
      </c>
      <c r="H191" s="1" t="s">
        <v>9</v>
      </c>
    </row>
    <row r="192" spans="1:8" x14ac:dyDescent="0.25">
      <c r="A192" s="1" t="s">
        <v>12</v>
      </c>
      <c r="B192" s="1" t="s">
        <v>809</v>
      </c>
      <c r="C192" s="1" t="s">
        <v>810</v>
      </c>
      <c r="D192">
        <v>8</v>
      </c>
      <c r="E192">
        <v>1</v>
      </c>
      <c r="F192" s="2">
        <f>_6[[#This Row],[Varaukset]]/_6[[#This Row],[Niteiden määrä]]</f>
        <v>8</v>
      </c>
      <c r="H192" s="1" t="s">
        <v>9</v>
      </c>
    </row>
    <row r="193" spans="1:8" x14ac:dyDescent="0.25">
      <c r="A193" s="1" t="s">
        <v>47</v>
      </c>
      <c r="B193" s="1" t="s">
        <v>811</v>
      </c>
      <c r="C193" s="1" t="s">
        <v>812</v>
      </c>
      <c r="D193">
        <v>8</v>
      </c>
      <c r="E193">
        <v>1</v>
      </c>
      <c r="F193" s="2">
        <f>_6[[#This Row],[Varaukset]]/_6[[#This Row],[Niteiden määrä]]</f>
        <v>8</v>
      </c>
      <c r="H193" s="1" t="s">
        <v>9</v>
      </c>
    </row>
    <row r="194" spans="1:8" x14ac:dyDescent="0.25">
      <c r="A194" s="1" t="s">
        <v>800</v>
      </c>
      <c r="B194" s="1" t="s">
        <v>72</v>
      </c>
      <c r="C194" s="1" t="s">
        <v>813</v>
      </c>
      <c r="D194">
        <v>8</v>
      </c>
      <c r="E194">
        <v>1</v>
      </c>
      <c r="F194" s="2">
        <f>_6[[#This Row],[Varaukset]]/_6[[#This Row],[Niteiden määrä]]</f>
        <v>8</v>
      </c>
      <c r="H194" s="1" t="s">
        <v>9</v>
      </c>
    </row>
    <row r="195" spans="1:8" x14ac:dyDescent="0.25">
      <c r="A195" s="1" t="s">
        <v>814</v>
      </c>
      <c r="B195" s="1" t="s">
        <v>815</v>
      </c>
      <c r="C195" s="1" t="s">
        <v>816</v>
      </c>
      <c r="D195">
        <v>8</v>
      </c>
      <c r="E195">
        <v>1</v>
      </c>
      <c r="F195" s="2">
        <f>_6[[#This Row],[Varaukset]]/_6[[#This Row],[Niteiden määrä]]</f>
        <v>8</v>
      </c>
      <c r="H195" s="1" t="s">
        <v>9</v>
      </c>
    </row>
    <row r="196" spans="1:8" x14ac:dyDescent="0.25">
      <c r="A196" s="1" t="s">
        <v>217</v>
      </c>
      <c r="B196" s="1" t="s">
        <v>208</v>
      </c>
      <c r="C196" s="1" t="s">
        <v>817</v>
      </c>
      <c r="D196">
        <v>8</v>
      </c>
      <c r="E196">
        <v>1</v>
      </c>
      <c r="F196" s="2">
        <f>_6[[#This Row],[Varaukset]]/_6[[#This Row],[Niteiden määrä]]</f>
        <v>8</v>
      </c>
      <c r="H196" s="1" t="s">
        <v>9</v>
      </c>
    </row>
    <row r="197" spans="1:8" x14ac:dyDescent="0.25">
      <c r="A197" s="1" t="s">
        <v>266</v>
      </c>
      <c r="B197" s="1" t="s">
        <v>265</v>
      </c>
      <c r="C197" s="1" t="s">
        <v>821</v>
      </c>
      <c r="D197">
        <v>8</v>
      </c>
      <c r="E197">
        <v>1</v>
      </c>
      <c r="F197" s="2">
        <f>_6[[#This Row],[Varaukset]]/_6[[#This Row],[Niteiden määrä]]</f>
        <v>8</v>
      </c>
      <c r="H197" s="1" t="s">
        <v>9</v>
      </c>
    </row>
    <row r="198" spans="1:8" x14ac:dyDescent="0.25">
      <c r="A198" s="1" t="s">
        <v>12</v>
      </c>
      <c r="B198" s="1" t="s">
        <v>72</v>
      </c>
      <c r="C198" s="1" t="s">
        <v>824</v>
      </c>
      <c r="D198">
        <v>8</v>
      </c>
      <c r="E198">
        <v>1</v>
      </c>
      <c r="F198" s="2">
        <f>_6[[#This Row],[Varaukset]]/_6[[#This Row],[Niteiden määrä]]</f>
        <v>8</v>
      </c>
      <c r="H198" s="1" t="s">
        <v>312</v>
      </c>
    </row>
    <row r="199" spans="1:8" x14ac:dyDescent="0.25">
      <c r="A199" s="1" t="s">
        <v>349</v>
      </c>
      <c r="B199" s="1" t="s">
        <v>825</v>
      </c>
      <c r="C199" s="1" t="s">
        <v>826</v>
      </c>
      <c r="D199">
        <v>8</v>
      </c>
      <c r="E199">
        <v>1</v>
      </c>
      <c r="F199" s="2">
        <f>_6[[#This Row],[Varaukset]]/_6[[#This Row],[Niteiden määrä]]</f>
        <v>8</v>
      </c>
      <c r="H199" s="1" t="s">
        <v>9</v>
      </c>
    </row>
    <row r="200" spans="1:8" x14ac:dyDescent="0.25">
      <c r="A200" s="1" t="s">
        <v>551</v>
      </c>
      <c r="B200" s="1" t="s">
        <v>260</v>
      </c>
      <c r="C200" s="1" t="s">
        <v>827</v>
      </c>
      <c r="D200">
        <v>8</v>
      </c>
      <c r="E200">
        <v>1</v>
      </c>
      <c r="F200" s="2">
        <f>_6[[#This Row],[Varaukset]]/_6[[#This Row],[Niteiden määrä]]</f>
        <v>8</v>
      </c>
      <c r="H200" s="1" t="s">
        <v>9</v>
      </c>
    </row>
    <row r="201" spans="1:8" x14ac:dyDescent="0.25">
      <c r="A201" s="1" t="s">
        <v>47</v>
      </c>
      <c r="B201" s="1" t="s">
        <v>15</v>
      </c>
      <c r="C201" s="1" t="s">
        <v>828</v>
      </c>
      <c r="D201">
        <v>8</v>
      </c>
      <c r="E201">
        <v>1</v>
      </c>
      <c r="F201" s="2">
        <f>_6[[#This Row],[Varaukset]]/_6[[#This Row],[Niteiden määrä]]</f>
        <v>8</v>
      </c>
      <c r="H201" s="1" t="s">
        <v>9</v>
      </c>
    </row>
    <row r="202" spans="1:8" x14ac:dyDescent="0.25">
      <c r="A202" s="1" t="s">
        <v>702</v>
      </c>
      <c r="B202" s="1" t="s">
        <v>829</v>
      </c>
      <c r="C202" s="1" t="s">
        <v>830</v>
      </c>
      <c r="D202">
        <v>8</v>
      </c>
      <c r="E202">
        <v>1</v>
      </c>
      <c r="F202" s="2">
        <f>_6[[#This Row],[Varaukset]]/_6[[#This Row],[Niteiden määrä]]</f>
        <v>8</v>
      </c>
      <c r="H202" s="1" t="s">
        <v>601</v>
      </c>
    </row>
    <row r="203" spans="1:8" x14ac:dyDescent="0.25">
      <c r="A203" s="1" t="s">
        <v>12</v>
      </c>
      <c r="B203" s="1" t="s">
        <v>72</v>
      </c>
      <c r="C203" s="1" t="s">
        <v>831</v>
      </c>
      <c r="D203">
        <v>8</v>
      </c>
      <c r="E203">
        <v>1</v>
      </c>
      <c r="F203" s="2">
        <f>_6[[#This Row],[Varaukset]]/_6[[#This Row],[Niteiden määrä]]</f>
        <v>8</v>
      </c>
      <c r="H203" s="1" t="s">
        <v>301</v>
      </c>
    </row>
    <row r="204" spans="1:8" x14ac:dyDescent="0.25">
      <c r="A204" s="1" t="s">
        <v>682</v>
      </c>
      <c r="B204" s="1" t="s">
        <v>832</v>
      </c>
      <c r="C204" s="1" t="s">
        <v>833</v>
      </c>
      <c r="D204">
        <v>8</v>
      </c>
      <c r="E204">
        <v>1</v>
      </c>
      <c r="F204" s="2">
        <f>_6[[#This Row],[Varaukset]]/_6[[#This Row],[Niteiden määrä]]</f>
        <v>8</v>
      </c>
      <c r="H204" s="1" t="s">
        <v>601</v>
      </c>
    </row>
    <row r="205" spans="1:8" x14ac:dyDescent="0.25">
      <c r="A205" s="1" t="s">
        <v>239</v>
      </c>
      <c r="B205" s="1" t="s">
        <v>820</v>
      </c>
      <c r="C205" s="1" t="s">
        <v>839</v>
      </c>
      <c r="D205">
        <v>8</v>
      </c>
      <c r="E205">
        <v>1</v>
      </c>
      <c r="F205" s="2">
        <f>_6[[#This Row],[Varaukset]]/_6[[#This Row],[Niteiden määrä]]</f>
        <v>8</v>
      </c>
      <c r="H205" s="1" t="s">
        <v>9</v>
      </c>
    </row>
    <row r="206" spans="1:8" x14ac:dyDescent="0.25">
      <c r="A206" s="1" t="s">
        <v>12</v>
      </c>
      <c r="B206" s="1" t="s">
        <v>87</v>
      </c>
      <c r="C206" s="1" t="s">
        <v>842</v>
      </c>
      <c r="D206">
        <v>8</v>
      </c>
      <c r="E206">
        <v>1</v>
      </c>
      <c r="F206" s="2">
        <f>_6[[#This Row],[Varaukset]]/_6[[#This Row],[Niteiden määrä]]</f>
        <v>8</v>
      </c>
      <c r="H206" s="1" t="s">
        <v>9</v>
      </c>
    </row>
    <row r="207" spans="1:8" x14ac:dyDescent="0.25">
      <c r="A207" s="1" t="s">
        <v>843</v>
      </c>
      <c r="B207" s="1" t="s">
        <v>844</v>
      </c>
      <c r="C207" s="1" t="s">
        <v>845</v>
      </c>
      <c r="D207">
        <v>8</v>
      </c>
      <c r="E207">
        <v>1</v>
      </c>
      <c r="F207" s="2">
        <f>_6[[#This Row],[Varaukset]]/_6[[#This Row],[Niteiden määrä]]</f>
        <v>8</v>
      </c>
      <c r="H207" s="1" t="s">
        <v>9</v>
      </c>
    </row>
    <row r="208" spans="1:8" x14ac:dyDescent="0.25">
      <c r="A208" s="1" t="s">
        <v>47</v>
      </c>
      <c r="B208" s="1" t="s">
        <v>25</v>
      </c>
      <c r="C208" s="1" t="s">
        <v>846</v>
      </c>
      <c r="D208">
        <v>8</v>
      </c>
      <c r="E208">
        <v>1</v>
      </c>
      <c r="F208" s="2">
        <f>_6[[#This Row],[Varaukset]]/_6[[#This Row],[Niteiden määrä]]</f>
        <v>8</v>
      </c>
      <c r="H208" s="1" t="s">
        <v>9</v>
      </c>
    </row>
    <row r="209" spans="1:8" x14ac:dyDescent="0.25">
      <c r="A209" s="1" t="s">
        <v>702</v>
      </c>
      <c r="B209" s="1" t="s">
        <v>847</v>
      </c>
      <c r="C209" s="1" t="s">
        <v>848</v>
      </c>
      <c r="D209">
        <v>8</v>
      </c>
      <c r="E209">
        <v>1</v>
      </c>
      <c r="F209" s="2">
        <f>_6[[#This Row],[Varaukset]]/_6[[#This Row],[Niteiden määrä]]</f>
        <v>8</v>
      </c>
      <c r="H209" s="1" t="s">
        <v>601</v>
      </c>
    </row>
    <row r="210" spans="1:8" x14ac:dyDescent="0.25">
      <c r="A210" s="1" t="s">
        <v>702</v>
      </c>
      <c r="B210" s="1" t="s">
        <v>849</v>
      </c>
      <c r="C210" s="1" t="s">
        <v>850</v>
      </c>
      <c r="D210">
        <v>8</v>
      </c>
      <c r="E210">
        <v>1</v>
      </c>
      <c r="F210" s="2">
        <f>_6[[#This Row],[Varaukset]]/_6[[#This Row],[Niteiden määrä]]</f>
        <v>8</v>
      </c>
      <c r="H210" s="1" t="s">
        <v>601</v>
      </c>
    </row>
    <row r="211" spans="1:8" x14ac:dyDescent="0.25">
      <c r="A211" s="1" t="s">
        <v>12</v>
      </c>
      <c r="B211" s="1" t="s">
        <v>72</v>
      </c>
      <c r="C211" s="1" t="s">
        <v>851</v>
      </c>
      <c r="D211">
        <v>8</v>
      </c>
      <c r="E211">
        <v>1</v>
      </c>
      <c r="F211" s="2">
        <f>_6[[#This Row],[Varaukset]]/_6[[#This Row],[Niteiden määrä]]</f>
        <v>8</v>
      </c>
      <c r="H211" s="1" t="s">
        <v>312</v>
      </c>
    </row>
    <row r="212" spans="1:8" x14ac:dyDescent="0.25">
      <c r="A212" s="1" t="s">
        <v>702</v>
      </c>
      <c r="B212" s="1" t="s">
        <v>852</v>
      </c>
      <c r="C212" s="1" t="s">
        <v>853</v>
      </c>
      <c r="D212">
        <v>8</v>
      </c>
      <c r="E212">
        <v>1</v>
      </c>
      <c r="F212" s="2">
        <f>_6[[#This Row],[Varaukset]]/_6[[#This Row],[Niteiden määrä]]</f>
        <v>8</v>
      </c>
      <c r="H212" s="1" t="s">
        <v>601</v>
      </c>
    </row>
    <row r="213" spans="1:8" x14ac:dyDescent="0.25">
      <c r="A213" s="1" t="s">
        <v>702</v>
      </c>
      <c r="B213" s="1" t="s">
        <v>854</v>
      </c>
      <c r="C213" s="1" t="s">
        <v>855</v>
      </c>
      <c r="D213">
        <v>8</v>
      </c>
      <c r="E213">
        <v>1</v>
      </c>
      <c r="F213" s="2">
        <f>_6[[#This Row],[Varaukset]]/_6[[#This Row],[Niteiden määrä]]</f>
        <v>8</v>
      </c>
      <c r="H213" s="1" t="s">
        <v>601</v>
      </c>
    </row>
    <row r="214" spans="1:8" x14ac:dyDescent="0.25">
      <c r="A214" s="1" t="s">
        <v>12</v>
      </c>
      <c r="B214" s="1" t="s">
        <v>856</v>
      </c>
      <c r="C214" s="1" t="s">
        <v>857</v>
      </c>
      <c r="D214">
        <v>8</v>
      </c>
      <c r="E214">
        <v>1</v>
      </c>
      <c r="F214" s="2">
        <f>_6[[#This Row],[Varaukset]]/_6[[#This Row],[Niteiden määrä]]</f>
        <v>8</v>
      </c>
      <c r="H214" s="1" t="s">
        <v>9</v>
      </c>
    </row>
    <row r="215" spans="1:8" x14ac:dyDescent="0.25">
      <c r="A215" s="1" t="s">
        <v>14</v>
      </c>
      <c r="B215" s="1" t="s">
        <v>22</v>
      </c>
      <c r="C215" s="1" t="s">
        <v>114</v>
      </c>
      <c r="D215">
        <v>383</v>
      </c>
      <c r="E215">
        <v>49</v>
      </c>
      <c r="F215" s="2">
        <f>_6[[#This Row],[Varaukset]]/_6[[#This Row],[Niteiden määrä]]</f>
        <v>7.8163265306122449</v>
      </c>
      <c r="G215">
        <v>9</v>
      </c>
      <c r="H215" s="1" t="s">
        <v>9</v>
      </c>
    </row>
    <row r="216" spans="1:8" x14ac:dyDescent="0.25">
      <c r="A216" s="1" t="s">
        <v>358</v>
      </c>
      <c r="B216" s="1" t="s">
        <v>11</v>
      </c>
      <c r="C216" s="1" t="s">
        <v>359</v>
      </c>
      <c r="D216">
        <v>31</v>
      </c>
      <c r="E216">
        <v>4</v>
      </c>
      <c r="F216" s="2">
        <f>_6[[#This Row],[Varaukset]]/_6[[#This Row],[Niteiden määrä]]</f>
        <v>7.75</v>
      </c>
      <c r="H216" s="1" t="s">
        <v>9</v>
      </c>
    </row>
    <row r="217" spans="1:8" x14ac:dyDescent="0.25">
      <c r="A217" s="1" t="s">
        <v>362</v>
      </c>
      <c r="B217" s="1" t="s">
        <v>363</v>
      </c>
      <c r="C217" s="1" t="s">
        <v>364</v>
      </c>
      <c r="D217">
        <v>31</v>
      </c>
      <c r="E217">
        <v>4</v>
      </c>
      <c r="F217" s="2">
        <f>_6[[#This Row],[Varaukset]]/_6[[#This Row],[Niteiden määrä]]</f>
        <v>7.75</v>
      </c>
      <c r="H217" s="1" t="s">
        <v>9</v>
      </c>
    </row>
    <row r="218" spans="1:8" x14ac:dyDescent="0.25">
      <c r="A218" s="1" t="s">
        <v>12</v>
      </c>
      <c r="B218" s="1" t="s">
        <v>72</v>
      </c>
      <c r="C218" s="1" t="s">
        <v>369</v>
      </c>
      <c r="D218">
        <v>31</v>
      </c>
      <c r="E218">
        <v>4</v>
      </c>
      <c r="F218" s="2">
        <f>_6[[#This Row],[Varaukset]]/_6[[#This Row],[Niteiden määrä]]</f>
        <v>7.75</v>
      </c>
      <c r="H218" s="1" t="s">
        <v>301</v>
      </c>
    </row>
    <row r="219" spans="1:8" x14ac:dyDescent="0.25">
      <c r="A219" s="1" t="s">
        <v>12</v>
      </c>
      <c r="B219" s="1" t="s">
        <v>532</v>
      </c>
      <c r="C219" s="1" t="s">
        <v>533</v>
      </c>
      <c r="D219">
        <v>15</v>
      </c>
      <c r="E219">
        <v>2</v>
      </c>
      <c r="F219" s="2">
        <f>_6[[#This Row],[Varaukset]]/_6[[#This Row],[Niteiden määrä]]</f>
        <v>7.5</v>
      </c>
      <c r="H219" s="1" t="s">
        <v>9</v>
      </c>
    </row>
    <row r="220" spans="1:8" x14ac:dyDescent="0.25">
      <c r="A220" s="1" t="s">
        <v>534</v>
      </c>
      <c r="B220" s="1" t="s">
        <v>535</v>
      </c>
      <c r="C220" s="1" t="s">
        <v>536</v>
      </c>
      <c r="D220">
        <v>15</v>
      </c>
      <c r="E220">
        <v>2</v>
      </c>
      <c r="F220" s="2">
        <f>_6[[#This Row],[Varaukset]]/_6[[#This Row],[Niteiden määrä]]</f>
        <v>7.5</v>
      </c>
      <c r="H220" s="1" t="s">
        <v>9</v>
      </c>
    </row>
    <row r="221" spans="1:8" x14ac:dyDescent="0.25">
      <c r="A221" s="1" t="s">
        <v>47</v>
      </c>
      <c r="B221" s="1" t="s">
        <v>201</v>
      </c>
      <c r="C221" s="1" t="s">
        <v>543</v>
      </c>
      <c r="D221">
        <v>15</v>
      </c>
      <c r="E221">
        <v>2</v>
      </c>
      <c r="F221" s="2">
        <f>_6[[#This Row],[Varaukset]]/_6[[#This Row],[Niteiden määrä]]</f>
        <v>7.5</v>
      </c>
      <c r="H221" s="1" t="s">
        <v>9</v>
      </c>
    </row>
    <row r="222" spans="1:8" x14ac:dyDescent="0.25">
      <c r="A222" s="1" t="s">
        <v>544</v>
      </c>
      <c r="B222" s="1" t="s">
        <v>72</v>
      </c>
      <c r="C222" s="1" t="s">
        <v>545</v>
      </c>
      <c r="D222">
        <v>15</v>
      </c>
      <c r="E222">
        <v>2</v>
      </c>
      <c r="F222" s="2">
        <f>_6[[#This Row],[Varaukset]]/_6[[#This Row],[Niteiden määrä]]</f>
        <v>7.5</v>
      </c>
      <c r="H222" s="1" t="s">
        <v>301</v>
      </c>
    </row>
    <row r="223" spans="1:8" x14ac:dyDescent="0.25">
      <c r="A223" s="1" t="s">
        <v>546</v>
      </c>
      <c r="B223" s="1" t="s">
        <v>404</v>
      </c>
      <c r="C223" s="1" t="s">
        <v>547</v>
      </c>
      <c r="D223">
        <v>15</v>
      </c>
      <c r="E223">
        <v>2</v>
      </c>
      <c r="F223" s="2">
        <f>_6[[#This Row],[Varaukset]]/_6[[#This Row],[Niteiden määrä]]</f>
        <v>7.5</v>
      </c>
      <c r="H223" s="1" t="s">
        <v>9</v>
      </c>
    </row>
    <row r="224" spans="1:8" x14ac:dyDescent="0.25">
      <c r="A224" s="1" t="s">
        <v>47</v>
      </c>
      <c r="B224" s="1" t="s">
        <v>548</v>
      </c>
      <c r="C224" s="1" t="s">
        <v>549</v>
      </c>
      <c r="D224">
        <v>15</v>
      </c>
      <c r="E224">
        <v>2</v>
      </c>
      <c r="F224" s="2">
        <f>_6[[#This Row],[Varaukset]]/_6[[#This Row],[Niteiden määrä]]</f>
        <v>7.5</v>
      </c>
      <c r="H224" s="1" t="s">
        <v>9</v>
      </c>
    </row>
    <row r="225" spans="1:8" x14ac:dyDescent="0.25">
      <c r="A225" s="1" t="s">
        <v>12</v>
      </c>
      <c r="B225" s="1" t="s">
        <v>190</v>
      </c>
      <c r="C225" s="1" t="s">
        <v>191</v>
      </c>
      <c r="D225">
        <v>134</v>
      </c>
      <c r="E225">
        <v>18</v>
      </c>
      <c r="F225" s="2">
        <f>_6[[#This Row],[Varaukset]]/_6[[#This Row],[Niteiden määrä]]</f>
        <v>7.4444444444444446</v>
      </c>
      <c r="H225" s="1" t="s">
        <v>9</v>
      </c>
    </row>
    <row r="226" spans="1:8" x14ac:dyDescent="0.25">
      <c r="A226" s="1" t="s">
        <v>250</v>
      </c>
      <c r="B226" s="1" t="s">
        <v>251</v>
      </c>
      <c r="C226" s="1" t="s">
        <v>252</v>
      </c>
      <c r="D226">
        <v>66</v>
      </c>
      <c r="E226">
        <v>9</v>
      </c>
      <c r="F226" s="2">
        <f>_6[[#This Row],[Varaukset]]/_6[[#This Row],[Niteiden määrä]]</f>
        <v>7.333333333333333</v>
      </c>
      <c r="H226" s="1" t="s">
        <v>9</v>
      </c>
    </row>
    <row r="227" spans="1:8" x14ac:dyDescent="0.25">
      <c r="A227" s="1" t="s">
        <v>430</v>
      </c>
      <c r="B227" s="1" t="s">
        <v>72</v>
      </c>
      <c r="C227" s="1" t="s">
        <v>431</v>
      </c>
      <c r="D227">
        <v>22</v>
      </c>
      <c r="E227">
        <v>3</v>
      </c>
      <c r="F227" s="2">
        <f>_6[[#This Row],[Varaukset]]/_6[[#This Row],[Niteiden määrä]]</f>
        <v>7.333333333333333</v>
      </c>
      <c r="H227" s="1" t="s">
        <v>432</v>
      </c>
    </row>
    <row r="228" spans="1:8" x14ac:dyDescent="0.25">
      <c r="A228" s="1" t="s">
        <v>12</v>
      </c>
      <c r="B228" s="1" t="s">
        <v>72</v>
      </c>
      <c r="C228" s="1" t="s">
        <v>436</v>
      </c>
      <c r="D228">
        <v>22</v>
      </c>
      <c r="E228">
        <v>3</v>
      </c>
      <c r="F228" s="2">
        <f>_6[[#This Row],[Varaukset]]/_6[[#This Row],[Niteiden määrä]]</f>
        <v>7.333333333333333</v>
      </c>
      <c r="H228" s="1" t="s">
        <v>301</v>
      </c>
    </row>
    <row r="229" spans="1:8" x14ac:dyDescent="0.25">
      <c r="A229" s="1" t="s">
        <v>243</v>
      </c>
      <c r="B229" s="1" t="s">
        <v>244</v>
      </c>
      <c r="C229" s="1" t="s">
        <v>245</v>
      </c>
      <c r="D229">
        <v>73</v>
      </c>
      <c r="E229">
        <v>10</v>
      </c>
      <c r="F229" s="2">
        <f>_6[[#This Row],[Varaukset]]/_6[[#This Row],[Niteiden määrä]]</f>
        <v>7.3</v>
      </c>
      <c r="H229" s="1" t="s">
        <v>9</v>
      </c>
    </row>
    <row r="230" spans="1:8" x14ac:dyDescent="0.25">
      <c r="A230" s="1" t="s">
        <v>47</v>
      </c>
      <c r="B230" s="1" t="s">
        <v>370</v>
      </c>
      <c r="C230" s="1" t="s">
        <v>371</v>
      </c>
      <c r="D230">
        <v>29</v>
      </c>
      <c r="E230">
        <v>4</v>
      </c>
      <c r="F230" s="2">
        <f>_6[[#This Row],[Varaukset]]/_6[[#This Row],[Niteiden määrä]]</f>
        <v>7.25</v>
      </c>
      <c r="H230" s="1" t="s">
        <v>9</v>
      </c>
    </row>
    <row r="231" spans="1:8" x14ac:dyDescent="0.25">
      <c r="A231" s="1" t="s">
        <v>213</v>
      </c>
      <c r="B231" s="1" t="s">
        <v>48</v>
      </c>
      <c r="C231" s="1" t="s">
        <v>304</v>
      </c>
      <c r="D231">
        <v>43</v>
      </c>
      <c r="E231">
        <v>6</v>
      </c>
      <c r="F231" s="2">
        <f>_6[[#This Row],[Varaukset]]/_6[[#This Row],[Niteiden määrä]]</f>
        <v>7.166666666666667</v>
      </c>
      <c r="H231" s="1" t="s">
        <v>9</v>
      </c>
    </row>
    <row r="232" spans="1:8" x14ac:dyDescent="0.25">
      <c r="A232" s="1" t="s">
        <v>12</v>
      </c>
      <c r="B232" s="1" t="s">
        <v>49</v>
      </c>
      <c r="C232" s="1" t="s">
        <v>379</v>
      </c>
      <c r="D232">
        <v>28</v>
      </c>
      <c r="E232">
        <v>4</v>
      </c>
      <c r="F232" s="2">
        <f>_6[[#This Row],[Varaukset]]/_6[[#This Row],[Niteiden määrä]]</f>
        <v>7</v>
      </c>
      <c r="H232" s="1" t="s">
        <v>9</v>
      </c>
    </row>
    <row r="233" spans="1:8" x14ac:dyDescent="0.25">
      <c r="A233" s="1" t="s">
        <v>47</v>
      </c>
      <c r="B233" s="1" t="s">
        <v>48</v>
      </c>
      <c r="C233" s="1" t="s">
        <v>438</v>
      </c>
      <c r="D233">
        <v>21</v>
      </c>
      <c r="E233">
        <v>3</v>
      </c>
      <c r="F233" s="2">
        <f>_6[[#This Row],[Varaukset]]/_6[[#This Row],[Niteiden määrä]]</f>
        <v>7</v>
      </c>
      <c r="H233" s="1" t="s">
        <v>9</v>
      </c>
    </row>
    <row r="234" spans="1:8" x14ac:dyDescent="0.25">
      <c r="A234" s="1" t="s">
        <v>12</v>
      </c>
      <c r="B234" s="1" t="s">
        <v>90</v>
      </c>
      <c r="C234" s="1" t="s">
        <v>441</v>
      </c>
      <c r="D234">
        <v>21</v>
      </c>
      <c r="E234">
        <v>3</v>
      </c>
      <c r="F234" s="2">
        <f>_6[[#This Row],[Varaukset]]/_6[[#This Row],[Niteiden määrä]]</f>
        <v>7</v>
      </c>
      <c r="H234" s="1" t="s">
        <v>9</v>
      </c>
    </row>
    <row r="235" spans="1:8" x14ac:dyDescent="0.25">
      <c r="A235" s="1" t="s">
        <v>47</v>
      </c>
      <c r="B235" s="1" t="s">
        <v>552</v>
      </c>
      <c r="C235" s="1" t="s">
        <v>553</v>
      </c>
      <c r="D235">
        <v>14</v>
      </c>
      <c r="E235">
        <v>2</v>
      </c>
      <c r="F235" s="2">
        <f>_6[[#This Row],[Varaukset]]/_6[[#This Row],[Niteiden määrä]]</f>
        <v>7</v>
      </c>
      <c r="H235" s="1" t="s">
        <v>9</v>
      </c>
    </row>
    <row r="236" spans="1:8" x14ac:dyDescent="0.25">
      <c r="A236" s="1" t="s">
        <v>254</v>
      </c>
      <c r="B236" s="1" t="s">
        <v>556</v>
      </c>
      <c r="C236" s="1" t="s">
        <v>557</v>
      </c>
      <c r="D236">
        <v>14</v>
      </c>
      <c r="E236">
        <v>2</v>
      </c>
      <c r="F236" s="2">
        <f>_6[[#This Row],[Varaukset]]/_6[[#This Row],[Niteiden määrä]]</f>
        <v>7</v>
      </c>
      <c r="H236" s="1" t="s">
        <v>9</v>
      </c>
    </row>
    <row r="237" spans="1:8" x14ac:dyDescent="0.25">
      <c r="A237" s="1" t="s">
        <v>384</v>
      </c>
      <c r="B237" s="1" t="s">
        <v>558</v>
      </c>
      <c r="C237" s="1" t="s">
        <v>559</v>
      </c>
      <c r="D237">
        <v>14</v>
      </c>
      <c r="E237">
        <v>2</v>
      </c>
      <c r="F237" s="2">
        <f>_6[[#This Row],[Varaukset]]/_6[[#This Row],[Niteiden määrä]]</f>
        <v>7</v>
      </c>
      <c r="H237" s="1" t="s">
        <v>9</v>
      </c>
    </row>
    <row r="238" spans="1:8" x14ac:dyDescent="0.25">
      <c r="A238" s="1" t="s">
        <v>384</v>
      </c>
      <c r="B238" s="1" t="s">
        <v>562</v>
      </c>
      <c r="C238" s="1" t="s">
        <v>563</v>
      </c>
      <c r="D238">
        <v>14</v>
      </c>
      <c r="E238">
        <v>2</v>
      </c>
      <c r="F238" s="2">
        <f>_6[[#This Row],[Varaukset]]/_6[[#This Row],[Niteiden määrä]]</f>
        <v>7</v>
      </c>
      <c r="H238" s="1" t="s">
        <v>9</v>
      </c>
    </row>
    <row r="239" spans="1:8" x14ac:dyDescent="0.25">
      <c r="A239" s="1" t="s">
        <v>566</v>
      </c>
      <c r="B239" s="1" t="s">
        <v>567</v>
      </c>
      <c r="C239" s="1" t="s">
        <v>568</v>
      </c>
      <c r="D239">
        <v>14</v>
      </c>
      <c r="E239">
        <v>2</v>
      </c>
      <c r="F239" s="2">
        <f>_6[[#This Row],[Varaukset]]/_6[[#This Row],[Niteiden määrä]]</f>
        <v>7</v>
      </c>
      <c r="H239" s="1" t="s">
        <v>9</v>
      </c>
    </row>
    <row r="240" spans="1:8" x14ac:dyDescent="0.25">
      <c r="A240" s="1" t="s">
        <v>10</v>
      </c>
      <c r="B240" s="1" t="s">
        <v>72</v>
      </c>
      <c r="C240" s="1" t="s">
        <v>569</v>
      </c>
      <c r="D240">
        <v>14</v>
      </c>
      <c r="E240">
        <v>2</v>
      </c>
      <c r="F240" s="2">
        <f>_6[[#This Row],[Varaukset]]/_6[[#This Row],[Niteiden määrä]]</f>
        <v>7</v>
      </c>
      <c r="H240" s="1" t="s">
        <v>312</v>
      </c>
    </row>
    <row r="241" spans="1:8" x14ac:dyDescent="0.25">
      <c r="A241" s="1" t="s">
        <v>10</v>
      </c>
      <c r="B241" s="1" t="s">
        <v>72</v>
      </c>
      <c r="C241" s="1" t="s">
        <v>570</v>
      </c>
      <c r="D241">
        <v>14</v>
      </c>
      <c r="E241">
        <v>2</v>
      </c>
      <c r="F241" s="2">
        <f>_6[[#This Row],[Varaukset]]/_6[[#This Row],[Niteiden määrä]]</f>
        <v>7</v>
      </c>
      <c r="H241" s="1" t="s">
        <v>72</v>
      </c>
    </row>
    <row r="242" spans="1:8" x14ac:dyDescent="0.25">
      <c r="A242" s="1" t="s">
        <v>47</v>
      </c>
      <c r="B242" s="1" t="s">
        <v>201</v>
      </c>
      <c r="C242" s="1" t="s">
        <v>572</v>
      </c>
      <c r="D242">
        <v>14</v>
      </c>
      <c r="E242">
        <v>2</v>
      </c>
      <c r="F242" s="2">
        <f>_6[[#This Row],[Varaukset]]/_6[[#This Row],[Niteiden määrä]]</f>
        <v>7</v>
      </c>
      <c r="H242" s="1" t="s">
        <v>9</v>
      </c>
    </row>
    <row r="243" spans="1:8" x14ac:dyDescent="0.25">
      <c r="A243" s="1" t="s">
        <v>573</v>
      </c>
      <c r="B243" s="1" t="s">
        <v>72</v>
      </c>
      <c r="C243" s="1" t="s">
        <v>574</v>
      </c>
      <c r="D243">
        <v>14</v>
      </c>
      <c r="E243">
        <v>2</v>
      </c>
      <c r="F243" s="2">
        <f>_6[[#This Row],[Varaukset]]/_6[[#This Row],[Niteiden määrä]]</f>
        <v>7</v>
      </c>
      <c r="H243" s="1" t="s">
        <v>312</v>
      </c>
    </row>
    <row r="244" spans="1:8" x14ac:dyDescent="0.25">
      <c r="A244" s="1" t="s">
        <v>37</v>
      </c>
      <c r="B244" s="1" t="s">
        <v>858</v>
      </c>
      <c r="C244" s="1" t="s">
        <v>859</v>
      </c>
      <c r="D244">
        <v>7</v>
      </c>
      <c r="E244">
        <v>1</v>
      </c>
      <c r="F244" s="2">
        <f>_6[[#This Row],[Varaukset]]/_6[[#This Row],[Niteiden määrä]]</f>
        <v>7</v>
      </c>
      <c r="H244" s="1" t="s">
        <v>9</v>
      </c>
    </row>
    <row r="245" spans="1:8" x14ac:dyDescent="0.25">
      <c r="A245" s="1" t="s">
        <v>72</v>
      </c>
      <c r="B245" s="1" t="s">
        <v>860</v>
      </c>
      <c r="C245" s="1" t="s">
        <v>861</v>
      </c>
      <c r="D245">
        <v>7</v>
      </c>
      <c r="E245">
        <v>1</v>
      </c>
      <c r="F245" s="2">
        <f>_6[[#This Row],[Varaukset]]/_6[[#This Row],[Niteiden määrä]]</f>
        <v>7</v>
      </c>
      <c r="H245" s="1" t="s">
        <v>9</v>
      </c>
    </row>
    <row r="246" spans="1:8" x14ac:dyDescent="0.25">
      <c r="A246" s="1" t="s">
        <v>12</v>
      </c>
      <c r="B246" s="1" t="s">
        <v>862</v>
      </c>
      <c r="C246" s="1" t="s">
        <v>863</v>
      </c>
      <c r="D246">
        <v>7</v>
      </c>
      <c r="E246">
        <v>1</v>
      </c>
      <c r="F246" s="2">
        <f>_6[[#This Row],[Varaukset]]/_6[[#This Row],[Niteiden määrä]]</f>
        <v>7</v>
      </c>
      <c r="H246" s="1" t="s">
        <v>9</v>
      </c>
    </row>
    <row r="247" spans="1:8" x14ac:dyDescent="0.25">
      <c r="A247" s="1" t="s">
        <v>223</v>
      </c>
      <c r="B247" s="1" t="s">
        <v>864</v>
      </c>
      <c r="C247" s="1" t="s">
        <v>865</v>
      </c>
      <c r="D247">
        <v>7</v>
      </c>
      <c r="E247">
        <v>1</v>
      </c>
      <c r="F247" s="2">
        <f>_6[[#This Row],[Varaukset]]/_6[[#This Row],[Niteiden määrä]]</f>
        <v>7</v>
      </c>
      <c r="H247" s="1" t="s">
        <v>9</v>
      </c>
    </row>
    <row r="248" spans="1:8" x14ac:dyDescent="0.25">
      <c r="A248" s="1" t="s">
        <v>12</v>
      </c>
      <c r="B248" s="1" t="s">
        <v>220</v>
      </c>
      <c r="C248" s="1" t="s">
        <v>866</v>
      </c>
      <c r="D248">
        <v>7</v>
      </c>
      <c r="E248">
        <v>1</v>
      </c>
      <c r="F248" s="2">
        <f>_6[[#This Row],[Varaukset]]/_6[[#This Row],[Niteiden määrä]]</f>
        <v>7</v>
      </c>
      <c r="H248" s="1" t="s">
        <v>9</v>
      </c>
    </row>
    <row r="249" spans="1:8" x14ac:dyDescent="0.25">
      <c r="A249" s="1" t="s">
        <v>582</v>
      </c>
      <c r="B249" s="1" t="s">
        <v>717</v>
      </c>
      <c r="C249" s="1" t="s">
        <v>867</v>
      </c>
      <c r="D249">
        <v>7</v>
      </c>
      <c r="E249">
        <v>1</v>
      </c>
      <c r="F249" s="2">
        <f>_6[[#This Row],[Varaukset]]/_6[[#This Row],[Niteiden määrä]]</f>
        <v>7</v>
      </c>
      <c r="H249" s="1" t="s">
        <v>9</v>
      </c>
    </row>
    <row r="250" spans="1:8" x14ac:dyDescent="0.25">
      <c r="A250" s="1" t="s">
        <v>47</v>
      </c>
      <c r="B250" s="1" t="s">
        <v>799</v>
      </c>
      <c r="C250" s="1" t="s">
        <v>868</v>
      </c>
      <c r="D250">
        <v>7</v>
      </c>
      <c r="E250">
        <v>1</v>
      </c>
      <c r="F250" s="2">
        <f>_6[[#This Row],[Varaukset]]/_6[[#This Row],[Niteiden määrä]]</f>
        <v>7</v>
      </c>
      <c r="H250" s="1" t="s">
        <v>9</v>
      </c>
    </row>
    <row r="251" spans="1:8" x14ac:dyDescent="0.25">
      <c r="A251" s="1" t="s">
        <v>12</v>
      </c>
      <c r="B251" s="1" t="s">
        <v>236</v>
      </c>
      <c r="C251" s="1" t="s">
        <v>869</v>
      </c>
      <c r="D251">
        <v>7</v>
      </c>
      <c r="E251">
        <v>1</v>
      </c>
      <c r="F251" s="2">
        <f>_6[[#This Row],[Varaukset]]/_6[[#This Row],[Niteiden määrä]]</f>
        <v>7</v>
      </c>
      <c r="H251" s="1" t="s">
        <v>9</v>
      </c>
    </row>
    <row r="252" spans="1:8" x14ac:dyDescent="0.25">
      <c r="A252" s="1" t="s">
        <v>72</v>
      </c>
      <c r="B252" s="1" t="s">
        <v>870</v>
      </c>
      <c r="C252" s="1" t="s">
        <v>871</v>
      </c>
      <c r="D252">
        <v>7</v>
      </c>
      <c r="E252">
        <v>1</v>
      </c>
      <c r="F252" s="2">
        <f>_6[[#This Row],[Varaukset]]/_6[[#This Row],[Niteiden määrä]]</f>
        <v>7</v>
      </c>
      <c r="H252" s="1" t="s">
        <v>9</v>
      </c>
    </row>
    <row r="253" spans="1:8" x14ac:dyDescent="0.25">
      <c r="A253" s="1" t="s">
        <v>37</v>
      </c>
      <c r="B253" s="1" t="s">
        <v>872</v>
      </c>
      <c r="C253" s="1" t="s">
        <v>873</v>
      </c>
      <c r="D253">
        <v>7</v>
      </c>
      <c r="E253">
        <v>1</v>
      </c>
      <c r="F253" s="2">
        <f>_6[[#This Row],[Varaukset]]/_6[[#This Row],[Niteiden määrä]]</f>
        <v>7</v>
      </c>
      <c r="H253" s="1" t="s">
        <v>9</v>
      </c>
    </row>
    <row r="254" spans="1:8" x14ac:dyDescent="0.25">
      <c r="A254" s="1" t="s">
        <v>10</v>
      </c>
      <c r="B254" s="1" t="s">
        <v>39</v>
      </c>
      <c r="C254" s="1" t="s">
        <v>874</v>
      </c>
      <c r="D254">
        <v>7</v>
      </c>
      <c r="E254">
        <v>1</v>
      </c>
      <c r="F254" s="2">
        <f>_6[[#This Row],[Varaukset]]/_6[[#This Row],[Niteiden määrä]]</f>
        <v>7</v>
      </c>
      <c r="H254" s="1" t="s">
        <v>9</v>
      </c>
    </row>
    <row r="255" spans="1:8" x14ac:dyDescent="0.25">
      <c r="A255" s="1" t="s">
        <v>875</v>
      </c>
      <c r="B255" s="1" t="s">
        <v>876</v>
      </c>
      <c r="C255" s="1" t="s">
        <v>877</v>
      </c>
      <c r="D255">
        <v>7</v>
      </c>
      <c r="E255">
        <v>1</v>
      </c>
      <c r="F255" s="2">
        <f>_6[[#This Row],[Varaukset]]/_6[[#This Row],[Niteiden määrä]]</f>
        <v>7</v>
      </c>
      <c r="H255" s="1" t="s">
        <v>9</v>
      </c>
    </row>
    <row r="256" spans="1:8" x14ac:dyDescent="0.25">
      <c r="A256" s="1" t="s">
        <v>47</v>
      </c>
      <c r="B256" s="1" t="s">
        <v>878</v>
      </c>
      <c r="C256" s="1" t="s">
        <v>879</v>
      </c>
      <c r="D256">
        <v>7</v>
      </c>
      <c r="E256">
        <v>1</v>
      </c>
      <c r="F256" s="2">
        <f>_6[[#This Row],[Varaukset]]/_6[[#This Row],[Niteiden määrä]]</f>
        <v>7</v>
      </c>
      <c r="H256" s="1" t="s">
        <v>9</v>
      </c>
    </row>
    <row r="257" spans="1:8" x14ac:dyDescent="0.25">
      <c r="A257" s="1" t="s">
        <v>880</v>
      </c>
      <c r="B257" s="1" t="s">
        <v>881</v>
      </c>
      <c r="C257" s="1" t="s">
        <v>882</v>
      </c>
      <c r="D257">
        <v>7</v>
      </c>
      <c r="E257">
        <v>1</v>
      </c>
      <c r="F257" s="2">
        <f>_6[[#This Row],[Varaukset]]/_6[[#This Row],[Niteiden määrä]]</f>
        <v>7</v>
      </c>
      <c r="H257" s="1" t="s">
        <v>9</v>
      </c>
    </row>
    <row r="258" spans="1:8" x14ac:dyDescent="0.25">
      <c r="A258" s="1" t="s">
        <v>883</v>
      </c>
      <c r="B258" s="1" t="s">
        <v>884</v>
      </c>
      <c r="C258" s="1" t="s">
        <v>885</v>
      </c>
      <c r="D258">
        <v>7</v>
      </c>
      <c r="E258">
        <v>1</v>
      </c>
      <c r="F258" s="2">
        <f>_6[[#This Row],[Varaukset]]/_6[[#This Row],[Niteiden määrä]]</f>
        <v>7</v>
      </c>
      <c r="H258" s="1" t="s">
        <v>9</v>
      </c>
    </row>
    <row r="259" spans="1:8" x14ac:dyDescent="0.25">
      <c r="A259" s="1" t="s">
        <v>254</v>
      </c>
      <c r="B259" s="1" t="s">
        <v>886</v>
      </c>
      <c r="C259" s="1" t="s">
        <v>887</v>
      </c>
      <c r="D259">
        <v>7</v>
      </c>
      <c r="E259">
        <v>1</v>
      </c>
      <c r="F259" s="2">
        <f>_6[[#This Row],[Varaukset]]/_6[[#This Row],[Niteiden määrä]]</f>
        <v>7</v>
      </c>
      <c r="H259" s="1" t="s">
        <v>9</v>
      </c>
    </row>
    <row r="260" spans="1:8" x14ac:dyDescent="0.25">
      <c r="A260" s="1" t="s">
        <v>12</v>
      </c>
      <c r="B260" s="1" t="s">
        <v>888</v>
      </c>
      <c r="C260" s="1" t="s">
        <v>889</v>
      </c>
      <c r="D260">
        <v>7</v>
      </c>
      <c r="E260">
        <v>1</v>
      </c>
      <c r="F260" s="2">
        <f>_6[[#This Row],[Varaukset]]/_6[[#This Row],[Niteiden määrä]]</f>
        <v>7</v>
      </c>
      <c r="H260" s="1" t="s">
        <v>9</v>
      </c>
    </row>
    <row r="261" spans="1:8" x14ac:dyDescent="0.25">
      <c r="A261" s="1" t="s">
        <v>266</v>
      </c>
      <c r="B261" s="1" t="s">
        <v>890</v>
      </c>
      <c r="C261" s="1" t="s">
        <v>891</v>
      </c>
      <c r="D261">
        <v>7</v>
      </c>
      <c r="E261">
        <v>1</v>
      </c>
      <c r="F261" s="2">
        <f>_6[[#This Row],[Varaukset]]/_6[[#This Row],[Niteiden määrä]]</f>
        <v>7</v>
      </c>
      <c r="H261" s="1" t="s">
        <v>9</v>
      </c>
    </row>
    <row r="262" spans="1:8" x14ac:dyDescent="0.25">
      <c r="A262" s="1" t="s">
        <v>47</v>
      </c>
      <c r="B262" s="1" t="s">
        <v>892</v>
      </c>
      <c r="C262" s="1" t="s">
        <v>893</v>
      </c>
      <c r="D262">
        <v>7</v>
      </c>
      <c r="E262">
        <v>1</v>
      </c>
      <c r="F262" s="2">
        <f>_6[[#This Row],[Varaukset]]/_6[[#This Row],[Niteiden määrä]]</f>
        <v>7</v>
      </c>
      <c r="H262" s="1" t="s">
        <v>9</v>
      </c>
    </row>
    <row r="263" spans="1:8" x14ac:dyDescent="0.25">
      <c r="A263" s="1" t="s">
        <v>12</v>
      </c>
      <c r="B263" s="1" t="s">
        <v>102</v>
      </c>
      <c r="C263" s="1" t="s">
        <v>894</v>
      </c>
      <c r="D263">
        <v>7</v>
      </c>
      <c r="E263">
        <v>1</v>
      </c>
      <c r="F263" s="2">
        <f>_6[[#This Row],[Varaukset]]/_6[[#This Row],[Niteiden määrä]]</f>
        <v>7</v>
      </c>
      <c r="H263" s="1" t="s">
        <v>9</v>
      </c>
    </row>
    <row r="264" spans="1:8" x14ac:dyDescent="0.25">
      <c r="A264" s="1" t="s">
        <v>254</v>
      </c>
      <c r="B264" s="1" t="s">
        <v>895</v>
      </c>
      <c r="C264" s="1" t="s">
        <v>896</v>
      </c>
      <c r="D264">
        <v>7</v>
      </c>
      <c r="E264">
        <v>1</v>
      </c>
      <c r="F264" s="2">
        <f>_6[[#This Row],[Varaukset]]/_6[[#This Row],[Niteiden määrä]]</f>
        <v>7</v>
      </c>
      <c r="H264" s="1" t="s">
        <v>9</v>
      </c>
    </row>
    <row r="265" spans="1:8" x14ac:dyDescent="0.25">
      <c r="A265" s="1" t="s">
        <v>47</v>
      </c>
      <c r="B265" s="1" t="s">
        <v>897</v>
      </c>
      <c r="C265" s="1" t="s">
        <v>898</v>
      </c>
      <c r="D265">
        <v>7</v>
      </c>
      <c r="E265">
        <v>1</v>
      </c>
      <c r="F265" s="2">
        <f>_6[[#This Row],[Varaukset]]/_6[[#This Row],[Niteiden määrä]]</f>
        <v>7</v>
      </c>
      <c r="H265" s="1" t="s">
        <v>9</v>
      </c>
    </row>
    <row r="266" spans="1:8" x14ac:dyDescent="0.25">
      <c r="A266" s="1" t="s">
        <v>12</v>
      </c>
      <c r="B266" s="1" t="s">
        <v>101</v>
      </c>
      <c r="C266" s="1" t="s">
        <v>900</v>
      </c>
      <c r="D266">
        <v>7</v>
      </c>
      <c r="E266">
        <v>1</v>
      </c>
      <c r="F266" s="2">
        <f>_6[[#This Row],[Varaukset]]/_6[[#This Row],[Niteiden määrä]]</f>
        <v>7</v>
      </c>
      <c r="H266" s="1" t="s">
        <v>9</v>
      </c>
    </row>
    <row r="267" spans="1:8" x14ac:dyDescent="0.25">
      <c r="A267" s="1" t="s">
        <v>205</v>
      </c>
      <c r="B267" s="1" t="s">
        <v>901</v>
      </c>
      <c r="C267" s="1" t="s">
        <v>902</v>
      </c>
      <c r="D267">
        <v>7</v>
      </c>
      <c r="E267">
        <v>1</v>
      </c>
      <c r="F267" s="2">
        <f>_6[[#This Row],[Varaukset]]/_6[[#This Row],[Niteiden määrä]]</f>
        <v>7</v>
      </c>
      <c r="H267" s="1" t="s">
        <v>9</v>
      </c>
    </row>
    <row r="268" spans="1:8" x14ac:dyDescent="0.25">
      <c r="A268" s="1" t="s">
        <v>254</v>
      </c>
      <c r="B268" s="1" t="s">
        <v>903</v>
      </c>
      <c r="C268" s="1" t="s">
        <v>904</v>
      </c>
      <c r="D268">
        <v>7</v>
      </c>
      <c r="E268">
        <v>1</v>
      </c>
      <c r="F268" s="2">
        <f>_6[[#This Row],[Varaukset]]/_6[[#This Row],[Niteiden määrä]]</f>
        <v>7</v>
      </c>
      <c r="H268" s="1" t="s">
        <v>9</v>
      </c>
    </row>
    <row r="269" spans="1:8" x14ac:dyDescent="0.25">
      <c r="A269" s="1" t="s">
        <v>266</v>
      </c>
      <c r="B269" s="1" t="s">
        <v>905</v>
      </c>
      <c r="C269" s="1" t="s">
        <v>906</v>
      </c>
      <c r="D269">
        <v>7</v>
      </c>
      <c r="E269">
        <v>1</v>
      </c>
      <c r="F269" s="2">
        <f>_6[[#This Row],[Varaukset]]/_6[[#This Row],[Niteiden määrä]]</f>
        <v>7</v>
      </c>
      <c r="H269" s="1" t="s">
        <v>9</v>
      </c>
    </row>
    <row r="270" spans="1:8" x14ac:dyDescent="0.25">
      <c r="A270" s="1" t="s">
        <v>10</v>
      </c>
      <c r="B270" s="1" t="s">
        <v>72</v>
      </c>
      <c r="C270" s="1" t="s">
        <v>907</v>
      </c>
      <c r="D270">
        <v>7</v>
      </c>
      <c r="E270">
        <v>1</v>
      </c>
      <c r="F270" s="2">
        <f>_6[[#This Row],[Varaukset]]/_6[[#This Row],[Niteiden määrä]]</f>
        <v>7</v>
      </c>
      <c r="H270" s="1" t="s">
        <v>312</v>
      </c>
    </row>
    <row r="271" spans="1:8" x14ac:dyDescent="0.25">
      <c r="A271" s="1" t="s">
        <v>72</v>
      </c>
      <c r="B271" s="1" t="s">
        <v>908</v>
      </c>
      <c r="C271" s="1" t="s">
        <v>909</v>
      </c>
      <c r="D271">
        <v>7</v>
      </c>
      <c r="E271">
        <v>1</v>
      </c>
      <c r="F271" s="2">
        <f>_6[[#This Row],[Varaukset]]/_6[[#This Row],[Niteiden määrä]]</f>
        <v>7</v>
      </c>
      <c r="H271" s="1" t="s">
        <v>9</v>
      </c>
    </row>
    <row r="272" spans="1:8" x14ac:dyDescent="0.25">
      <c r="A272" s="1" t="s">
        <v>47</v>
      </c>
      <c r="B272" s="1" t="s">
        <v>910</v>
      </c>
      <c r="C272" s="1" t="s">
        <v>911</v>
      </c>
      <c r="D272">
        <v>7</v>
      </c>
      <c r="E272">
        <v>1</v>
      </c>
      <c r="F272" s="2">
        <f>_6[[#This Row],[Varaukset]]/_6[[#This Row],[Niteiden määrä]]</f>
        <v>7</v>
      </c>
      <c r="H272" s="1" t="s">
        <v>9</v>
      </c>
    </row>
    <row r="273" spans="1:8" x14ac:dyDescent="0.25">
      <c r="A273" s="1" t="s">
        <v>72</v>
      </c>
      <c r="B273" s="1" t="s">
        <v>912</v>
      </c>
      <c r="C273" s="1" t="s">
        <v>913</v>
      </c>
      <c r="D273">
        <v>7</v>
      </c>
      <c r="E273">
        <v>1</v>
      </c>
      <c r="F273" s="2">
        <f>_6[[#This Row],[Varaukset]]/_6[[#This Row],[Niteiden määrä]]</f>
        <v>7</v>
      </c>
      <c r="H273" s="1" t="s">
        <v>9</v>
      </c>
    </row>
    <row r="274" spans="1:8" x14ac:dyDescent="0.25">
      <c r="A274" s="1" t="s">
        <v>266</v>
      </c>
      <c r="B274" s="1" t="s">
        <v>33</v>
      </c>
      <c r="C274" s="1" t="s">
        <v>914</v>
      </c>
      <c r="D274">
        <v>7</v>
      </c>
      <c r="E274">
        <v>1</v>
      </c>
      <c r="F274" s="2">
        <f>_6[[#This Row],[Varaukset]]/_6[[#This Row],[Niteiden määrä]]</f>
        <v>7</v>
      </c>
      <c r="H274" s="1" t="s">
        <v>9</v>
      </c>
    </row>
    <row r="275" spans="1:8" x14ac:dyDescent="0.25">
      <c r="A275" s="1" t="s">
        <v>72</v>
      </c>
      <c r="B275" s="1" t="s">
        <v>915</v>
      </c>
      <c r="C275" s="1" t="s">
        <v>916</v>
      </c>
      <c r="D275">
        <v>7</v>
      </c>
      <c r="E275">
        <v>1</v>
      </c>
      <c r="F275" s="2">
        <f>_6[[#This Row],[Varaukset]]/_6[[#This Row],[Niteiden määrä]]</f>
        <v>7</v>
      </c>
      <c r="H275" s="1" t="s">
        <v>9</v>
      </c>
    </row>
    <row r="276" spans="1:8" x14ac:dyDescent="0.25">
      <c r="A276" s="1" t="s">
        <v>239</v>
      </c>
      <c r="B276" s="1" t="s">
        <v>820</v>
      </c>
      <c r="C276" s="1" t="s">
        <v>917</v>
      </c>
      <c r="D276">
        <v>7</v>
      </c>
      <c r="E276">
        <v>1</v>
      </c>
      <c r="F276" s="2">
        <f>_6[[#This Row],[Varaukset]]/_6[[#This Row],[Niteiden määrä]]</f>
        <v>7</v>
      </c>
      <c r="H276" s="1" t="s">
        <v>9</v>
      </c>
    </row>
    <row r="277" spans="1:8" x14ac:dyDescent="0.25">
      <c r="A277" s="1" t="s">
        <v>702</v>
      </c>
      <c r="B277" s="1" t="s">
        <v>918</v>
      </c>
      <c r="C277" s="1" t="s">
        <v>919</v>
      </c>
      <c r="D277">
        <v>7</v>
      </c>
      <c r="E277">
        <v>1</v>
      </c>
      <c r="F277" s="2">
        <f>_6[[#This Row],[Varaukset]]/_6[[#This Row],[Niteiden määrä]]</f>
        <v>7</v>
      </c>
      <c r="H277" s="1" t="s">
        <v>601</v>
      </c>
    </row>
    <row r="278" spans="1:8" x14ac:dyDescent="0.25">
      <c r="A278" s="1" t="s">
        <v>47</v>
      </c>
      <c r="B278" s="1" t="s">
        <v>920</v>
      </c>
      <c r="C278" s="1" t="s">
        <v>921</v>
      </c>
      <c r="D278">
        <v>7</v>
      </c>
      <c r="E278">
        <v>1</v>
      </c>
      <c r="F278" s="2">
        <f>_6[[#This Row],[Varaukset]]/_6[[#This Row],[Niteiden määrä]]</f>
        <v>7</v>
      </c>
      <c r="H278" s="1" t="s">
        <v>9</v>
      </c>
    </row>
    <row r="279" spans="1:8" x14ac:dyDescent="0.25">
      <c r="A279" s="1" t="s">
        <v>72</v>
      </c>
      <c r="B279" s="1" t="s">
        <v>922</v>
      </c>
      <c r="C279" s="1" t="s">
        <v>923</v>
      </c>
      <c r="D279">
        <v>7</v>
      </c>
      <c r="E279">
        <v>1</v>
      </c>
      <c r="F279" s="2">
        <f>_6[[#This Row],[Varaukset]]/_6[[#This Row],[Niteiden määrä]]</f>
        <v>7</v>
      </c>
      <c r="H279" s="1" t="s">
        <v>9</v>
      </c>
    </row>
    <row r="280" spans="1:8" x14ac:dyDescent="0.25">
      <c r="A280" s="1" t="s">
        <v>12</v>
      </c>
      <c r="B280" s="1" t="s">
        <v>924</v>
      </c>
      <c r="C280" s="1" t="s">
        <v>925</v>
      </c>
      <c r="D280">
        <v>7</v>
      </c>
      <c r="E280">
        <v>1</v>
      </c>
      <c r="F280" s="2">
        <f>_6[[#This Row],[Varaukset]]/_6[[#This Row],[Niteiden määrä]]</f>
        <v>7</v>
      </c>
      <c r="H280" s="1" t="s">
        <v>9</v>
      </c>
    </row>
    <row r="281" spans="1:8" x14ac:dyDescent="0.25">
      <c r="A281" s="1" t="s">
        <v>72</v>
      </c>
      <c r="B281" s="1" t="s">
        <v>926</v>
      </c>
      <c r="C281" s="1" t="s">
        <v>927</v>
      </c>
      <c r="D281">
        <v>7</v>
      </c>
      <c r="E281">
        <v>1</v>
      </c>
      <c r="F281" s="2">
        <f>_6[[#This Row],[Varaukset]]/_6[[#This Row],[Niteiden määrä]]</f>
        <v>7</v>
      </c>
      <c r="H281" s="1" t="s">
        <v>9</v>
      </c>
    </row>
    <row r="282" spans="1:8" x14ac:dyDescent="0.25">
      <c r="A282" s="1" t="s">
        <v>422</v>
      </c>
      <c r="B282" s="1" t="s">
        <v>928</v>
      </c>
      <c r="C282" s="1" t="s">
        <v>929</v>
      </c>
      <c r="D282">
        <v>7</v>
      </c>
      <c r="E282">
        <v>1</v>
      </c>
      <c r="F282" s="2">
        <f>_6[[#This Row],[Varaukset]]/_6[[#This Row],[Niteiden määrä]]</f>
        <v>7</v>
      </c>
      <c r="H282" s="1" t="s">
        <v>9</v>
      </c>
    </row>
    <row r="283" spans="1:8" x14ac:dyDescent="0.25">
      <c r="A283" s="1" t="s">
        <v>422</v>
      </c>
      <c r="B283" s="1" t="s">
        <v>930</v>
      </c>
      <c r="C283" s="1" t="s">
        <v>931</v>
      </c>
      <c r="D283">
        <v>7</v>
      </c>
      <c r="E283">
        <v>1</v>
      </c>
      <c r="F283" s="2">
        <f>_6[[#This Row],[Varaukset]]/_6[[#This Row],[Niteiden määrä]]</f>
        <v>7</v>
      </c>
      <c r="H283" s="1" t="s">
        <v>9</v>
      </c>
    </row>
    <row r="284" spans="1:8" x14ac:dyDescent="0.25">
      <c r="A284" s="1" t="s">
        <v>682</v>
      </c>
      <c r="B284" s="1" t="s">
        <v>932</v>
      </c>
      <c r="C284" s="1" t="s">
        <v>933</v>
      </c>
      <c r="D284">
        <v>7</v>
      </c>
      <c r="E284">
        <v>1</v>
      </c>
      <c r="F284" s="2">
        <f>_6[[#This Row],[Varaukset]]/_6[[#This Row],[Niteiden määrä]]</f>
        <v>7</v>
      </c>
      <c r="H284" s="1" t="s">
        <v>601</v>
      </c>
    </row>
    <row r="285" spans="1:8" x14ac:dyDescent="0.25">
      <c r="A285" s="1" t="s">
        <v>699</v>
      </c>
      <c r="B285" s="1" t="s">
        <v>934</v>
      </c>
      <c r="C285" s="1" t="s">
        <v>935</v>
      </c>
      <c r="D285">
        <v>7</v>
      </c>
      <c r="E285">
        <v>1</v>
      </c>
      <c r="F285" s="2">
        <f>_6[[#This Row],[Varaukset]]/_6[[#This Row],[Niteiden määrä]]</f>
        <v>7</v>
      </c>
      <c r="H285" s="1" t="s">
        <v>601</v>
      </c>
    </row>
    <row r="286" spans="1:8" x14ac:dyDescent="0.25">
      <c r="A286" s="1" t="s">
        <v>702</v>
      </c>
      <c r="B286" s="1" t="s">
        <v>936</v>
      </c>
      <c r="C286" s="1" t="s">
        <v>937</v>
      </c>
      <c r="D286">
        <v>7</v>
      </c>
      <c r="E286">
        <v>1</v>
      </c>
      <c r="F286" s="2">
        <f>_6[[#This Row],[Varaukset]]/_6[[#This Row],[Niteiden määrä]]</f>
        <v>7</v>
      </c>
      <c r="H286" s="1" t="s">
        <v>601</v>
      </c>
    </row>
    <row r="287" spans="1:8" x14ac:dyDescent="0.25">
      <c r="A287" s="1" t="s">
        <v>682</v>
      </c>
      <c r="B287" s="1" t="s">
        <v>938</v>
      </c>
      <c r="C287" s="1" t="s">
        <v>939</v>
      </c>
      <c r="D287">
        <v>7</v>
      </c>
      <c r="E287">
        <v>1</v>
      </c>
      <c r="F287" s="2">
        <f>_6[[#This Row],[Varaukset]]/_6[[#This Row],[Niteiden määrä]]</f>
        <v>7</v>
      </c>
      <c r="H287" s="1" t="s">
        <v>601</v>
      </c>
    </row>
    <row r="288" spans="1:8" x14ac:dyDescent="0.25">
      <c r="A288" s="1" t="s">
        <v>14</v>
      </c>
      <c r="B288" s="1" t="s">
        <v>15</v>
      </c>
      <c r="C288" s="1" t="s">
        <v>110</v>
      </c>
      <c r="D288">
        <v>551</v>
      </c>
      <c r="E288">
        <v>79</v>
      </c>
      <c r="F288" s="2">
        <f>_6[[#This Row],[Varaukset]]/_6[[#This Row],[Niteiden määrä]]</f>
        <v>6.9746835443037973</v>
      </c>
      <c r="G288">
        <v>15</v>
      </c>
      <c r="H288" s="1" t="s">
        <v>9</v>
      </c>
    </row>
    <row r="289" spans="1:8" x14ac:dyDescent="0.25">
      <c r="A289" s="1" t="s">
        <v>213</v>
      </c>
      <c r="B289" s="1" t="s">
        <v>227</v>
      </c>
      <c r="C289" s="1" t="s">
        <v>228</v>
      </c>
      <c r="D289">
        <v>83</v>
      </c>
      <c r="E289">
        <v>12</v>
      </c>
      <c r="F289" s="2">
        <f>_6[[#This Row],[Varaukset]]/_6[[#This Row],[Niteiden määrä]]</f>
        <v>6.916666666666667</v>
      </c>
      <c r="H289" s="1" t="s">
        <v>9</v>
      </c>
    </row>
    <row r="290" spans="1:8" x14ac:dyDescent="0.25">
      <c r="A290" s="1" t="s">
        <v>12</v>
      </c>
      <c r="B290" s="1" t="s">
        <v>15</v>
      </c>
      <c r="C290" s="1" t="s">
        <v>268</v>
      </c>
      <c r="D290">
        <v>55</v>
      </c>
      <c r="E290">
        <v>8</v>
      </c>
      <c r="F290" s="2">
        <f>_6[[#This Row],[Varaukset]]/_6[[#This Row],[Niteiden määrä]]</f>
        <v>6.875</v>
      </c>
      <c r="H290" s="1" t="s">
        <v>9</v>
      </c>
    </row>
    <row r="291" spans="1:8" x14ac:dyDescent="0.25">
      <c r="A291" s="1" t="s">
        <v>91</v>
      </c>
      <c r="B291" s="1" t="s">
        <v>92</v>
      </c>
      <c r="C291" s="1" t="s">
        <v>173</v>
      </c>
      <c r="D291">
        <v>157</v>
      </c>
      <c r="E291">
        <v>23</v>
      </c>
      <c r="F291" s="2">
        <f>_6[[#This Row],[Varaukset]]/_6[[#This Row],[Niteiden määrä]]</f>
        <v>6.8260869565217392</v>
      </c>
      <c r="G291">
        <v>3</v>
      </c>
      <c r="H291" s="1" t="s">
        <v>9</v>
      </c>
    </row>
    <row r="292" spans="1:8" x14ac:dyDescent="0.25">
      <c r="A292" s="1" t="s">
        <v>308</v>
      </c>
      <c r="B292" s="1" t="s">
        <v>391</v>
      </c>
      <c r="C292" s="1" t="s">
        <v>392</v>
      </c>
      <c r="D292">
        <v>27</v>
      </c>
      <c r="E292">
        <v>4</v>
      </c>
      <c r="F292" s="2">
        <f>_6[[#This Row],[Varaukset]]/_6[[#This Row],[Niteiden määrä]]</f>
        <v>6.75</v>
      </c>
      <c r="H292" s="1" t="s">
        <v>9</v>
      </c>
    </row>
    <row r="293" spans="1:8" x14ac:dyDescent="0.25">
      <c r="A293" s="1" t="s">
        <v>266</v>
      </c>
      <c r="B293" s="1" t="s">
        <v>48</v>
      </c>
      <c r="C293" s="1" t="s">
        <v>393</v>
      </c>
      <c r="D293">
        <v>27</v>
      </c>
      <c r="E293">
        <v>4</v>
      </c>
      <c r="F293" s="2">
        <f>_6[[#This Row],[Varaukset]]/_6[[#This Row],[Niteiden määrä]]</f>
        <v>6.75</v>
      </c>
      <c r="H293" s="1" t="s">
        <v>9</v>
      </c>
    </row>
    <row r="294" spans="1:8" x14ac:dyDescent="0.25">
      <c r="A294" s="1" t="s">
        <v>10</v>
      </c>
      <c r="B294" s="1" t="s">
        <v>72</v>
      </c>
      <c r="C294" s="1" t="s">
        <v>396</v>
      </c>
      <c r="D294">
        <v>27</v>
      </c>
      <c r="E294">
        <v>4</v>
      </c>
      <c r="F294" s="2">
        <f>_6[[#This Row],[Varaukset]]/_6[[#This Row],[Niteiden määrä]]</f>
        <v>6.75</v>
      </c>
      <c r="H294" s="1" t="s">
        <v>301</v>
      </c>
    </row>
    <row r="295" spans="1:8" x14ac:dyDescent="0.25">
      <c r="A295" s="1" t="s">
        <v>12</v>
      </c>
      <c r="B295" s="1" t="s">
        <v>13</v>
      </c>
      <c r="C295" s="1" t="s">
        <v>106</v>
      </c>
      <c r="D295">
        <v>667</v>
      </c>
      <c r="E295">
        <v>99</v>
      </c>
      <c r="F295" s="2">
        <f>_6[[#This Row],[Varaukset]]/_6[[#This Row],[Niteiden määrä]]</f>
        <v>6.737373737373737</v>
      </c>
      <c r="G295">
        <v>4</v>
      </c>
      <c r="H295" s="1" t="s">
        <v>9</v>
      </c>
    </row>
    <row r="296" spans="1:8" x14ac:dyDescent="0.25">
      <c r="A296" s="1" t="s">
        <v>40</v>
      </c>
      <c r="B296" s="1" t="s">
        <v>41</v>
      </c>
      <c r="C296" s="1" t="s">
        <v>130</v>
      </c>
      <c r="D296">
        <v>248</v>
      </c>
      <c r="E296">
        <v>37</v>
      </c>
      <c r="F296" s="2">
        <f>_6[[#This Row],[Varaukset]]/_6[[#This Row],[Niteiden määrä]]</f>
        <v>6.7027027027027026</v>
      </c>
      <c r="G296">
        <v>9</v>
      </c>
      <c r="H296" s="1" t="s">
        <v>9</v>
      </c>
    </row>
    <row r="297" spans="1:8" x14ac:dyDescent="0.25">
      <c r="A297" s="1" t="s">
        <v>10</v>
      </c>
      <c r="B297" s="1" t="s">
        <v>449</v>
      </c>
      <c r="C297" s="1" t="s">
        <v>450</v>
      </c>
      <c r="D297">
        <v>20</v>
      </c>
      <c r="E297">
        <v>3</v>
      </c>
      <c r="F297" s="2">
        <f>_6[[#This Row],[Varaukset]]/_6[[#This Row],[Niteiden määrä]]</f>
        <v>6.666666666666667</v>
      </c>
      <c r="H297" s="1" t="s">
        <v>9</v>
      </c>
    </row>
    <row r="298" spans="1:8" x14ac:dyDescent="0.25">
      <c r="A298" s="1" t="s">
        <v>194</v>
      </c>
      <c r="B298" s="1" t="s">
        <v>195</v>
      </c>
      <c r="C298" s="1" t="s">
        <v>196</v>
      </c>
      <c r="D298">
        <v>126</v>
      </c>
      <c r="E298">
        <v>19</v>
      </c>
      <c r="F298" s="2">
        <f>_6[[#This Row],[Varaukset]]/_6[[#This Row],[Niteiden määrä]]</f>
        <v>6.6315789473684212</v>
      </c>
      <c r="G298">
        <v>1</v>
      </c>
      <c r="H298" s="1" t="s">
        <v>9</v>
      </c>
    </row>
    <row r="299" spans="1:8" x14ac:dyDescent="0.25">
      <c r="A299" s="1" t="s">
        <v>16</v>
      </c>
      <c r="B299" s="1" t="s">
        <v>17</v>
      </c>
      <c r="C299" s="1" t="s">
        <v>108</v>
      </c>
      <c r="D299">
        <v>662</v>
      </c>
      <c r="E299">
        <v>100</v>
      </c>
      <c r="F299" s="2">
        <f>_6[[#This Row],[Varaukset]]/_6[[#This Row],[Niteiden määrä]]</f>
        <v>6.62</v>
      </c>
      <c r="G299">
        <v>19</v>
      </c>
      <c r="H299" s="1" t="s">
        <v>9</v>
      </c>
    </row>
    <row r="300" spans="1:8" x14ac:dyDescent="0.25">
      <c r="A300" s="1" t="s">
        <v>350</v>
      </c>
      <c r="B300" s="1" t="s">
        <v>351</v>
      </c>
      <c r="C300" s="1" t="s">
        <v>352</v>
      </c>
      <c r="D300">
        <v>33</v>
      </c>
      <c r="E300">
        <v>5</v>
      </c>
      <c r="F300" s="2">
        <f>_6[[#This Row],[Varaukset]]/_6[[#This Row],[Niteiden määrä]]</f>
        <v>6.6</v>
      </c>
      <c r="H300" s="1" t="s">
        <v>9</v>
      </c>
    </row>
    <row r="301" spans="1:8" x14ac:dyDescent="0.25">
      <c r="A301" s="1" t="s">
        <v>239</v>
      </c>
      <c r="B301" s="1" t="s">
        <v>575</v>
      </c>
      <c r="C301" s="1" t="s">
        <v>576</v>
      </c>
      <c r="D301">
        <v>13</v>
      </c>
      <c r="E301">
        <v>2</v>
      </c>
      <c r="F301" s="2">
        <f>_6[[#This Row],[Varaukset]]/_6[[#This Row],[Niteiden määrä]]</f>
        <v>6.5</v>
      </c>
      <c r="H301" s="1" t="s">
        <v>9</v>
      </c>
    </row>
    <row r="302" spans="1:8" x14ac:dyDescent="0.25">
      <c r="A302" s="1" t="s">
        <v>577</v>
      </c>
      <c r="B302" s="1" t="s">
        <v>578</v>
      </c>
      <c r="C302" s="1" t="s">
        <v>579</v>
      </c>
      <c r="D302">
        <v>13</v>
      </c>
      <c r="E302">
        <v>2</v>
      </c>
      <c r="F302" s="2">
        <f>_6[[#This Row],[Varaukset]]/_6[[#This Row],[Niteiden määrä]]</f>
        <v>6.5</v>
      </c>
      <c r="H302" s="1" t="s">
        <v>9</v>
      </c>
    </row>
    <row r="303" spans="1:8" x14ac:dyDescent="0.25">
      <c r="A303" s="1" t="s">
        <v>10</v>
      </c>
      <c r="B303" s="1" t="s">
        <v>580</v>
      </c>
      <c r="C303" s="1" t="s">
        <v>581</v>
      </c>
      <c r="D303">
        <v>13</v>
      </c>
      <c r="E303">
        <v>2</v>
      </c>
      <c r="F303" s="2">
        <f>_6[[#This Row],[Varaukset]]/_6[[#This Row],[Niteiden määrä]]</f>
        <v>6.5</v>
      </c>
      <c r="H303" s="1" t="s">
        <v>9</v>
      </c>
    </row>
    <row r="304" spans="1:8" x14ac:dyDescent="0.25">
      <c r="A304" s="1" t="s">
        <v>439</v>
      </c>
      <c r="B304" s="1" t="s">
        <v>583</v>
      </c>
      <c r="C304" s="1" t="s">
        <v>584</v>
      </c>
      <c r="D304">
        <v>13</v>
      </c>
      <c r="E304">
        <v>2</v>
      </c>
      <c r="F304" s="2">
        <f>_6[[#This Row],[Varaukset]]/_6[[#This Row],[Niteiden määrä]]</f>
        <v>6.5</v>
      </c>
      <c r="G304">
        <v>1</v>
      </c>
      <c r="H304" s="1" t="s">
        <v>389</v>
      </c>
    </row>
    <row r="305" spans="1:8" x14ac:dyDescent="0.25">
      <c r="A305" s="1" t="s">
        <v>439</v>
      </c>
      <c r="B305" s="1" t="s">
        <v>72</v>
      </c>
      <c r="C305" s="1" t="s">
        <v>585</v>
      </c>
      <c r="D305">
        <v>13</v>
      </c>
      <c r="E305">
        <v>2</v>
      </c>
      <c r="F305" s="2">
        <f>_6[[#This Row],[Varaukset]]/_6[[#This Row],[Niteiden määrä]]</f>
        <v>6.5</v>
      </c>
      <c r="H305" s="1" t="s">
        <v>389</v>
      </c>
    </row>
    <row r="306" spans="1:8" x14ac:dyDescent="0.25">
      <c r="A306" s="1" t="s">
        <v>266</v>
      </c>
      <c r="B306" s="1" t="s">
        <v>200</v>
      </c>
      <c r="C306" s="1" t="s">
        <v>589</v>
      </c>
      <c r="D306">
        <v>13</v>
      </c>
      <c r="E306">
        <v>2</v>
      </c>
      <c r="F306" s="2">
        <f>_6[[#This Row],[Varaukset]]/_6[[#This Row],[Niteiden määrä]]</f>
        <v>6.5</v>
      </c>
      <c r="H306" s="1" t="s">
        <v>9</v>
      </c>
    </row>
    <row r="307" spans="1:8" x14ac:dyDescent="0.25">
      <c r="A307" s="1" t="s">
        <v>217</v>
      </c>
      <c r="B307" s="1" t="s">
        <v>216</v>
      </c>
      <c r="C307" s="1" t="s">
        <v>591</v>
      </c>
      <c r="D307">
        <v>13</v>
      </c>
      <c r="E307">
        <v>2</v>
      </c>
      <c r="F307" s="2">
        <f>_6[[#This Row],[Varaukset]]/_6[[#This Row],[Niteiden määrä]]</f>
        <v>6.5</v>
      </c>
      <c r="H307" s="1" t="s">
        <v>9</v>
      </c>
    </row>
    <row r="308" spans="1:8" x14ac:dyDescent="0.25">
      <c r="A308" s="1" t="s">
        <v>12</v>
      </c>
      <c r="B308" s="1" t="s">
        <v>595</v>
      </c>
      <c r="C308" s="1" t="s">
        <v>596</v>
      </c>
      <c r="D308">
        <v>13</v>
      </c>
      <c r="E308">
        <v>2</v>
      </c>
      <c r="F308" s="2">
        <f>_6[[#This Row],[Varaukset]]/_6[[#This Row],[Niteiden määrä]]</f>
        <v>6.5</v>
      </c>
      <c r="H308" s="1" t="s">
        <v>9</v>
      </c>
    </row>
    <row r="309" spans="1:8" x14ac:dyDescent="0.25">
      <c r="A309" s="1" t="s">
        <v>72</v>
      </c>
      <c r="B309" s="1" t="s">
        <v>72</v>
      </c>
      <c r="C309" s="1" t="s">
        <v>602</v>
      </c>
      <c r="D309">
        <v>13</v>
      </c>
      <c r="E309">
        <v>2</v>
      </c>
      <c r="F309" s="2">
        <f>_6[[#This Row],[Varaukset]]/_6[[#This Row],[Niteiden määrä]]</f>
        <v>6.5</v>
      </c>
      <c r="H309" s="1" t="s">
        <v>301</v>
      </c>
    </row>
    <row r="310" spans="1:8" x14ac:dyDescent="0.25">
      <c r="A310" s="1" t="s">
        <v>66</v>
      </c>
      <c r="B310" s="1" t="s">
        <v>67</v>
      </c>
      <c r="C310" s="1" t="s">
        <v>151</v>
      </c>
      <c r="D310">
        <v>186</v>
      </c>
      <c r="E310">
        <v>29</v>
      </c>
      <c r="F310" s="2">
        <f>_6[[#This Row],[Varaukset]]/_6[[#This Row],[Niteiden määrä]]</f>
        <v>6.4137931034482758</v>
      </c>
      <c r="G310">
        <v>3</v>
      </c>
      <c r="H310" s="1" t="s">
        <v>9</v>
      </c>
    </row>
    <row r="311" spans="1:8" x14ac:dyDescent="0.25">
      <c r="A311" s="1" t="s">
        <v>72</v>
      </c>
      <c r="B311" s="1" t="s">
        <v>72</v>
      </c>
      <c r="C311" s="1" t="s">
        <v>357</v>
      </c>
      <c r="D311">
        <v>32</v>
      </c>
      <c r="E311">
        <v>5</v>
      </c>
      <c r="F311" s="2">
        <f>_6[[#This Row],[Varaukset]]/_6[[#This Row],[Niteiden määrä]]</f>
        <v>6.4</v>
      </c>
      <c r="H311" s="1" t="s">
        <v>301</v>
      </c>
    </row>
    <row r="312" spans="1:8" x14ac:dyDescent="0.25">
      <c r="A312" s="1" t="s">
        <v>282</v>
      </c>
      <c r="B312" s="1" t="s">
        <v>283</v>
      </c>
      <c r="C312" s="1" t="s">
        <v>284</v>
      </c>
      <c r="D312">
        <v>51</v>
      </c>
      <c r="E312">
        <v>8</v>
      </c>
      <c r="F312" s="2">
        <f>_6[[#This Row],[Varaukset]]/_6[[#This Row],[Niteiden määrä]]</f>
        <v>6.375</v>
      </c>
      <c r="H312" s="1" t="s">
        <v>9</v>
      </c>
    </row>
    <row r="313" spans="1:8" x14ac:dyDescent="0.25">
      <c r="A313" s="1" t="s">
        <v>47</v>
      </c>
      <c r="B313" s="1" t="s">
        <v>48</v>
      </c>
      <c r="C313" s="1" t="s">
        <v>316</v>
      </c>
      <c r="D313">
        <v>38</v>
      </c>
      <c r="E313">
        <v>6</v>
      </c>
      <c r="F313" s="2">
        <f>_6[[#This Row],[Varaukset]]/_6[[#This Row],[Niteiden määrä]]</f>
        <v>6.333333333333333</v>
      </c>
      <c r="H313" s="1" t="s">
        <v>9</v>
      </c>
    </row>
    <row r="314" spans="1:8" x14ac:dyDescent="0.25">
      <c r="A314" s="1" t="s">
        <v>276</v>
      </c>
      <c r="B314" s="1" t="s">
        <v>72</v>
      </c>
      <c r="C314" s="1" t="s">
        <v>458</v>
      </c>
      <c r="D314">
        <v>19</v>
      </c>
      <c r="E314">
        <v>3</v>
      </c>
      <c r="F314" s="2">
        <f>_6[[#This Row],[Varaukset]]/_6[[#This Row],[Niteiden määrä]]</f>
        <v>6.333333333333333</v>
      </c>
      <c r="H314" s="1" t="s">
        <v>301</v>
      </c>
    </row>
    <row r="315" spans="1:8" x14ac:dyDescent="0.25">
      <c r="A315" s="1" t="s">
        <v>213</v>
      </c>
      <c r="B315" s="1" t="s">
        <v>383</v>
      </c>
      <c r="C315" s="1" t="s">
        <v>408</v>
      </c>
      <c r="D315">
        <v>25</v>
      </c>
      <c r="E315">
        <v>4</v>
      </c>
      <c r="F315" s="2">
        <f>_6[[#This Row],[Varaukset]]/_6[[#This Row],[Niteiden määrä]]</f>
        <v>6.25</v>
      </c>
      <c r="H315" s="1" t="s">
        <v>9</v>
      </c>
    </row>
    <row r="316" spans="1:8" x14ac:dyDescent="0.25">
      <c r="A316" s="1" t="s">
        <v>37</v>
      </c>
      <c r="B316" s="1" t="s">
        <v>38</v>
      </c>
      <c r="C316" s="1" t="s">
        <v>128</v>
      </c>
      <c r="D316">
        <v>262</v>
      </c>
      <c r="E316">
        <v>42</v>
      </c>
      <c r="F316" s="2">
        <f>_6[[#This Row],[Varaukset]]/_6[[#This Row],[Niteiden määrä]]</f>
        <v>6.2380952380952381</v>
      </c>
      <c r="G316">
        <v>5</v>
      </c>
      <c r="H316" s="1" t="s">
        <v>9</v>
      </c>
    </row>
    <row r="317" spans="1:8" x14ac:dyDescent="0.25">
      <c r="A317" s="1" t="s">
        <v>10</v>
      </c>
      <c r="B317" s="1" t="s">
        <v>26</v>
      </c>
      <c r="C317" s="1" t="s">
        <v>118</v>
      </c>
      <c r="D317">
        <v>316</v>
      </c>
      <c r="E317">
        <v>51</v>
      </c>
      <c r="F317" s="2">
        <f>_6[[#This Row],[Varaukset]]/_6[[#This Row],[Niteiden määrä]]</f>
        <v>6.1960784313725492</v>
      </c>
      <c r="G317">
        <v>7</v>
      </c>
      <c r="H317" s="1" t="s">
        <v>9</v>
      </c>
    </row>
    <row r="318" spans="1:8" x14ac:dyDescent="0.25">
      <c r="A318" s="1" t="s">
        <v>63</v>
      </c>
      <c r="B318" s="1" t="s">
        <v>64</v>
      </c>
      <c r="C318" s="1" t="s">
        <v>149</v>
      </c>
      <c r="D318">
        <v>196</v>
      </c>
      <c r="E318">
        <v>32</v>
      </c>
      <c r="F318" s="2">
        <f>_6[[#This Row],[Varaukset]]/_6[[#This Row],[Niteiden määrä]]</f>
        <v>6.125</v>
      </c>
      <c r="H318" s="1" t="s">
        <v>9</v>
      </c>
    </row>
    <row r="319" spans="1:8" x14ac:dyDescent="0.25">
      <c r="A319" s="1" t="s">
        <v>287</v>
      </c>
      <c r="B319" s="1" t="s">
        <v>288</v>
      </c>
      <c r="C319" s="1" t="s">
        <v>289</v>
      </c>
      <c r="D319">
        <v>49</v>
      </c>
      <c r="E319">
        <v>8</v>
      </c>
      <c r="F319" s="2">
        <f>_6[[#This Row],[Varaukset]]/_6[[#This Row],[Niteiden määrä]]</f>
        <v>6.125</v>
      </c>
      <c r="H319" s="1" t="s">
        <v>9</v>
      </c>
    </row>
    <row r="320" spans="1:8" x14ac:dyDescent="0.25">
      <c r="A320" s="1" t="s">
        <v>47</v>
      </c>
      <c r="B320" s="1" t="s">
        <v>48</v>
      </c>
      <c r="C320" s="1" t="s">
        <v>270</v>
      </c>
      <c r="D320">
        <v>55</v>
      </c>
      <c r="E320">
        <v>9</v>
      </c>
      <c r="F320" s="2">
        <f>_6[[#This Row],[Varaukset]]/_6[[#This Row],[Niteiden määrä]]</f>
        <v>6.1111111111111107</v>
      </c>
      <c r="H320" s="1" t="s">
        <v>9</v>
      </c>
    </row>
    <row r="321" spans="1:8" x14ac:dyDescent="0.25">
      <c r="A321" s="1" t="s">
        <v>12</v>
      </c>
      <c r="B321" s="1" t="s">
        <v>21</v>
      </c>
      <c r="C321" s="1" t="s">
        <v>113</v>
      </c>
      <c r="D321">
        <v>414</v>
      </c>
      <c r="E321">
        <v>69</v>
      </c>
      <c r="F321" s="2">
        <f>_6[[#This Row],[Varaukset]]/_6[[#This Row],[Niteiden määrä]]</f>
        <v>6</v>
      </c>
      <c r="G321">
        <v>2</v>
      </c>
      <c r="H321" s="1" t="s">
        <v>9</v>
      </c>
    </row>
    <row r="322" spans="1:8" x14ac:dyDescent="0.25">
      <c r="A322" s="1" t="s">
        <v>291</v>
      </c>
      <c r="B322" s="1" t="s">
        <v>292</v>
      </c>
      <c r="C322" s="1" t="s">
        <v>293</v>
      </c>
      <c r="D322">
        <v>48</v>
      </c>
      <c r="E322">
        <v>8</v>
      </c>
      <c r="F322" s="2">
        <f>_6[[#This Row],[Varaukset]]/_6[[#This Row],[Niteiden määrä]]</f>
        <v>6</v>
      </c>
      <c r="H322" s="1" t="s">
        <v>9</v>
      </c>
    </row>
    <row r="323" spans="1:8" x14ac:dyDescent="0.25">
      <c r="A323" s="1" t="s">
        <v>47</v>
      </c>
      <c r="B323" s="1" t="s">
        <v>23</v>
      </c>
      <c r="C323" s="1" t="s">
        <v>414</v>
      </c>
      <c r="D323">
        <v>24</v>
      </c>
      <c r="E323">
        <v>4</v>
      </c>
      <c r="F323" s="2">
        <f>_6[[#This Row],[Varaukset]]/_6[[#This Row],[Niteiden määrä]]</f>
        <v>6</v>
      </c>
      <c r="H323" s="1" t="s">
        <v>9</v>
      </c>
    </row>
    <row r="324" spans="1:8" x14ac:dyDescent="0.25">
      <c r="A324" s="1" t="s">
        <v>47</v>
      </c>
      <c r="B324" s="1" t="s">
        <v>415</v>
      </c>
      <c r="C324" s="1" t="s">
        <v>416</v>
      </c>
      <c r="D324">
        <v>24</v>
      </c>
      <c r="E324">
        <v>4</v>
      </c>
      <c r="F324" s="2">
        <f>_6[[#This Row],[Varaukset]]/_6[[#This Row],[Niteiden määrä]]</f>
        <v>6</v>
      </c>
      <c r="H324" s="1" t="s">
        <v>9</v>
      </c>
    </row>
    <row r="325" spans="1:8" x14ac:dyDescent="0.25">
      <c r="A325" s="1" t="s">
        <v>47</v>
      </c>
      <c r="B325" s="1" t="s">
        <v>419</v>
      </c>
      <c r="C325" s="1" t="s">
        <v>420</v>
      </c>
      <c r="D325">
        <v>24</v>
      </c>
      <c r="E325">
        <v>4</v>
      </c>
      <c r="F325" s="2">
        <f>_6[[#This Row],[Varaukset]]/_6[[#This Row],[Niteiden määrä]]</f>
        <v>6</v>
      </c>
      <c r="H325" s="1" t="s">
        <v>9</v>
      </c>
    </row>
    <row r="326" spans="1:8" x14ac:dyDescent="0.25">
      <c r="A326" s="1" t="s">
        <v>72</v>
      </c>
      <c r="B326" s="1" t="s">
        <v>424</v>
      </c>
      <c r="C326" s="1" t="s">
        <v>425</v>
      </c>
      <c r="D326">
        <v>24</v>
      </c>
      <c r="E326">
        <v>4</v>
      </c>
      <c r="F326" s="2">
        <f>_6[[#This Row],[Varaukset]]/_6[[#This Row],[Niteiden määrä]]</f>
        <v>6</v>
      </c>
      <c r="H326" s="1" t="s">
        <v>9</v>
      </c>
    </row>
    <row r="327" spans="1:8" x14ac:dyDescent="0.25">
      <c r="A327" s="1" t="s">
        <v>72</v>
      </c>
      <c r="B327" s="1" t="s">
        <v>72</v>
      </c>
      <c r="C327" s="1" t="s">
        <v>426</v>
      </c>
      <c r="D327">
        <v>24</v>
      </c>
      <c r="E327">
        <v>4</v>
      </c>
      <c r="F327" s="2">
        <f>_6[[#This Row],[Varaukset]]/_6[[#This Row],[Niteiden määrä]]</f>
        <v>6</v>
      </c>
      <c r="H327" s="1" t="s">
        <v>301</v>
      </c>
    </row>
    <row r="328" spans="1:8" x14ac:dyDescent="0.25">
      <c r="A328" s="1" t="s">
        <v>467</v>
      </c>
      <c r="B328" s="1" t="s">
        <v>468</v>
      </c>
      <c r="C328" s="1" t="s">
        <v>469</v>
      </c>
      <c r="D328">
        <v>18</v>
      </c>
      <c r="E328">
        <v>3</v>
      </c>
      <c r="F328" s="2">
        <f>_6[[#This Row],[Varaukset]]/_6[[#This Row],[Niteiden määrä]]</f>
        <v>6</v>
      </c>
      <c r="H328" s="1" t="s">
        <v>9</v>
      </c>
    </row>
    <row r="329" spans="1:8" x14ac:dyDescent="0.25">
      <c r="A329" s="1" t="s">
        <v>202</v>
      </c>
      <c r="B329" s="1" t="s">
        <v>203</v>
      </c>
      <c r="C329" s="1" t="s">
        <v>470</v>
      </c>
      <c r="D329">
        <v>18</v>
      </c>
      <c r="E329">
        <v>3</v>
      </c>
      <c r="F329" s="2">
        <f>_6[[#This Row],[Varaukset]]/_6[[#This Row],[Niteiden määrä]]</f>
        <v>6</v>
      </c>
      <c r="H329" s="1" t="s">
        <v>9</v>
      </c>
    </row>
    <row r="330" spans="1:8" x14ac:dyDescent="0.25">
      <c r="A330" s="1" t="s">
        <v>47</v>
      </c>
      <c r="B330" s="1" t="s">
        <v>48</v>
      </c>
      <c r="C330" s="1" t="s">
        <v>471</v>
      </c>
      <c r="D330">
        <v>18</v>
      </c>
      <c r="E330">
        <v>3</v>
      </c>
      <c r="F330" s="2">
        <f>_6[[#This Row],[Varaukset]]/_6[[#This Row],[Niteiden määrä]]</f>
        <v>6</v>
      </c>
      <c r="H330" s="1" t="s">
        <v>9</v>
      </c>
    </row>
    <row r="331" spans="1:8" x14ac:dyDescent="0.25">
      <c r="A331" s="1" t="s">
        <v>482</v>
      </c>
      <c r="B331" s="1" t="s">
        <v>483</v>
      </c>
      <c r="C331" s="1" t="s">
        <v>484</v>
      </c>
      <c r="D331">
        <v>18</v>
      </c>
      <c r="E331">
        <v>3</v>
      </c>
      <c r="F331" s="2">
        <f>_6[[#This Row],[Varaukset]]/_6[[#This Row],[Niteiden määrä]]</f>
        <v>6</v>
      </c>
      <c r="H331" s="1" t="s">
        <v>9</v>
      </c>
    </row>
    <row r="332" spans="1:8" x14ac:dyDescent="0.25">
      <c r="A332" s="1" t="s">
        <v>12</v>
      </c>
      <c r="B332" s="1" t="s">
        <v>72</v>
      </c>
      <c r="C332" s="1" t="s">
        <v>485</v>
      </c>
      <c r="D332">
        <v>18</v>
      </c>
      <c r="E332">
        <v>3</v>
      </c>
      <c r="F332" s="2">
        <f>_6[[#This Row],[Varaukset]]/_6[[#This Row],[Niteiden määrä]]</f>
        <v>6</v>
      </c>
      <c r="H332" s="1" t="s">
        <v>301</v>
      </c>
    </row>
    <row r="333" spans="1:8" x14ac:dyDescent="0.25">
      <c r="A333" s="1" t="s">
        <v>604</v>
      </c>
      <c r="B333" s="1" t="s">
        <v>605</v>
      </c>
      <c r="C333" s="1" t="s">
        <v>606</v>
      </c>
      <c r="D333">
        <v>12</v>
      </c>
      <c r="E333">
        <v>2</v>
      </c>
      <c r="F333" s="2">
        <f>_6[[#This Row],[Varaukset]]/_6[[#This Row],[Niteiden määrä]]</f>
        <v>6</v>
      </c>
      <c r="H333" s="1" t="s">
        <v>9</v>
      </c>
    </row>
    <row r="334" spans="1:8" x14ac:dyDescent="0.25">
      <c r="A334" s="1" t="s">
        <v>466</v>
      </c>
      <c r="B334" s="1" t="s">
        <v>608</v>
      </c>
      <c r="C334" s="1" t="s">
        <v>609</v>
      </c>
      <c r="D334">
        <v>12</v>
      </c>
      <c r="E334">
        <v>2</v>
      </c>
      <c r="F334" s="2">
        <f>_6[[#This Row],[Varaukset]]/_6[[#This Row],[Niteiden määrä]]</f>
        <v>6</v>
      </c>
      <c r="H334" s="1" t="s">
        <v>9</v>
      </c>
    </row>
    <row r="335" spans="1:8" x14ac:dyDescent="0.25">
      <c r="A335" s="1" t="s">
        <v>387</v>
      </c>
      <c r="B335" s="1" t="s">
        <v>72</v>
      </c>
      <c r="C335" s="1" t="s">
        <v>610</v>
      </c>
      <c r="D335">
        <v>12</v>
      </c>
      <c r="E335">
        <v>2</v>
      </c>
      <c r="F335" s="2">
        <f>_6[[#This Row],[Varaukset]]/_6[[#This Row],[Niteiden määrä]]</f>
        <v>6</v>
      </c>
      <c r="H335" s="1" t="s">
        <v>432</v>
      </c>
    </row>
    <row r="336" spans="1:8" x14ac:dyDescent="0.25">
      <c r="A336" s="1" t="s">
        <v>611</v>
      </c>
      <c r="B336" s="1" t="s">
        <v>612</v>
      </c>
      <c r="C336" s="1" t="s">
        <v>613</v>
      </c>
      <c r="D336">
        <v>12</v>
      </c>
      <c r="E336">
        <v>2</v>
      </c>
      <c r="F336" s="2">
        <f>_6[[#This Row],[Varaukset]]/_6[[#This Row],[Niteiden määrä]]</f>
        <v>6</v>
      </c>
      <c r="H336" s="1" t="s">
        <v>9</v>
      </c>
    </row>
    <row r="337" spans="1:8" x14ac:dyDescent="0.25">
      <c r="A337" s="1" t="s">
        <v>14</v>
      </c>
      <c r="B337" s="1" t="s">
        <v>265</v>
      </c>
      <c r="C337" s="1" t="s">
        <v>622</v>
      </c>
      <c r="D337">
        <v>12</v>
      </c>
      <c r="E337">
        <v>2</v>
      </c>
      <c r="F337" s="2">
        <f>_6[[#This Row],[Varaukset]]/_6[[#This Row],[Niteiden määrä]]</f>
        <v>6</v>
      </c>
      <c r="H337" s="1" t="s">
        <v>9</v>
      </c>
    </row>
    <row r="338" spans="1:8" x14ac:dyDescent="0.25">
      <c r="A338" s="1" t="s">
        <v>623</v>
      </c>
      <c r="B338" s="1" t="s">
        <v>624</v>
      </c>
      <c r="C338" s="1" t="s">
        <v>625</v>
      </c>
      <c r="D338">
        <v>12</v>
      </c>
      <c r="E338">
        <v>2</v>
      </c>
      <c r="F338" s="2">
        <f>_6[[#This Row],[Varaukset]]/_6[[#This Row],[Niteiden määrä]]</f>
        <v>6</v>
      </c>
      <c r="H338" s="1" t="s">
        <v>9</v>
      </c>
    </row>
    <row r="339" spans="1:8" x14ac:dyDescent="0.25">
      <c r="A339" s="1" t="s">
        <v>209</v>
      </c>
      <c r="B339" s="1" t="s">
        <v>630</v>
      </c>
      <c r="C339" s="1" t="s">
        <v>631</v>
      </c>
      <c r="D339">
        <v>12</v>
      </c>
      <c r="E339">
        <v>2</v>
      </c>
      <c r="F339" s="2">
        <f>_6[[#This Row],[Varaukset]]/_6[[#This Row],[Niteiden määrä]]</f>
        <v>6</v>
      </c>
      <c r="H339" s="1" t="s">
        <v>9</v>
      </c>
    </row>
    <row r="340" spans="1:8" x14ac:dyDescent="0.25">
      <c r="A340" s="1" t="s">
        <v>632</v>
      </c>
      <c r="B340" s="1" t="s">
        <v>633</v>
      </c>
      <c r="C340" s="1" t="s">
        <v>634</v>
      </c>
      <c r="D340">
        <v>12</v>
      </c>
      <c r="E340">
        <v>2</v>
      </c>
      <c r="F340" s="2">
        <f>_6[[#This Row],[Varaukset]]/_6[[#This Row],[Niteiden määrä]]</f>
        <v>6</v>
      </c>
      <c r="H340" s="1" t="s">
        <v>9</v>
      </c>
    </row>
    <row r="341" spans="1:8" x14ac:dyDescent="0.25">
      <c r="A341" s="1" t="s">
        <v>12</v>
      </c>
      <c r="B341" s="1" t="s">
        <v>72</v>
      </c>
      <c r="C341" s="1" t="s">
        <v>637</v>
      </c>
      <c r="D341">
        <v>12</v>
      </c>
      <c r="E341">
        <v>2</v>
      </c>
      <c r="F341" s="2">
        <f>_6[[#This Row],[Varaukset]]/_6[[#This Row],[Niteiden määrä]]</f>
        <v>6</v>
      </c>
      <c r="H341" s="1" t="s">
        <v>301</v>
      </c>
    </row>
    <row r="342" spans="1:8" x14ac:dyDescent="0.25">
      <c r="A342" s="1" t="s">
        <v>254</v>
      </c>
      <c r="B342" s="1" t="s">
        <v>707</v>
      </c>
      <c r="C342" s="1" t="s">
        <v>940</v>
      </c>
      <c r="D342">
        <v>6</v>
      </c>
      <c r="E342">
        <v>1</v>
      </c>
      <c r="F342" s="2">
        <f>_6[[#This Row],[Varaukset]]/_6[[#This Row],[Niteiden määrä]]</f>
        <v>6</v>
      </c>
      <c r="H342" s="1" t="s">
        <v>9</v>
      </c>
    </row>
    <row r="343" spans="1:8" x14ac:dyDescent="0.25">
      <c r="A343" s="1" t="s">
        <v>47</v>
      </c>
      <c r="B343" s="1" t="s">
        <v>941</v>
      </c>
      <c r="C343" s="1" t="s">
        <v>942</v>
      </c>
      <c r="D343">
        <v>6</v>
      </c>
      <c r="E343">
        <v>1</v>
      </c>
      <c r="F343" s="2">
        <f>_6[[#This Row],[Varaukset]]/_6[[#This Row],[Niteiden määrä]]</f>
        <v>6</v>
      </c>
      <c r="H343" s="1" t="s">
        <v>9</v>
      </c>
    </row>
    <row r="344" spans="1:8" x14ac:dyDescent="0.25">
      <c r="A344" s="1" t="s">
        <v>341</v>
      </c>
      <c r="B344" s="1" t="s">
        <v>943</v>
      </c>
      <c r="C344" s="1" t="s">
        <v>944</v>
      </c>
      <c r="D344">
        <v>6</v>
      </c>
      <c r="E344">
        <v>1</v>
      </c>
      <c r="F344" s="2">
        <f>_6[[#This Row],[Varaukset]]/_6[[#This Row],[Niteiden määrä]]</f>
        <v>6</v>
      </c>
      <c r="H344" s="1" t="s">
        <v>9</v>
      </c>
    </row>
    <row r="345" spans="1:8" x14ac:dyDescent="0.25">
      <c r="A345" s="1" t="s">
        <v>384</v>
      </c>
      <c r="B345" s="1" t="s">
        <v>459</v>
      </c>
      <c r="C345" s="1" t="s">
        <v>945</v>
      </c>
      <c r="D345">
        <v>6</v>
      </c>
      <c r="E345">
        <v>1</v>
      </c>
      <c r="F345" s="2">
        <f>_6[[#This Row],[Varaukset]]/_6[[#This Row],[Niteiden määrä]]</f>
        <v>6</v>
      </c>
      <c r="H345" s="1" t="s">
        <v>9</v>
      </c>
    </row>
    <row r="346" spans="1:8" x14ac:dyDescent="0.25">
      <c r="A346" s="1" t="s">
        <v>14</v>
      </c>
      <c r="B346" s="1" t="s">
        <v>318</v>
      </c>
      <c r="C346" s="1" t="s">
        <v>946</v>
      </c>
      <c r="D346">
        <v>6</v>
      </c>
      <c r="E346">
        <v>1</v>
      </c>
      <c r="F346" s="2">
        <f>_6[[#This Row],[Varaukset]]/_6[[#This Row],[Niteiden määrä]]</f>
        <v>6</v>
      </c>
      <c r="H346" s="1" t="s">
        <v>9</v>
      </c>
    </row>
    <row r="347" spans="1:8" x14ac:dyDescent="0.25">
      <c r="A347" s="1" t="s">
        <v>47</v>
      </c>
      <c r="B347" s="1" t="s">
        <v>633</v>
      </c>
      <c r="C347" s="1" t="s">
        <v>947</v>
      </c>
      <c r="D347">
        <v>6</v>
      </c>
      <c r="E347">
        <v>1</v>
      </c>
      <c r="F347" s="2">
        <f>_6[[#This Row],[Varaukset]]/_6[[#This Row],[Niteiden määrä]]</f>
        <v>6</v>
      </c>
      <c r="H347" s="1" t="s">
        <v>9</v>
      </c>
    </row>
    <row r="348" spans="1:8" x14ac:dyDescent="0.25">
      <c r="A348" s="1" t="s">
        <v>10</v>
      </c>
      <c r="B348" s="1" t="s">
        <v>550</v>
      </c>
      <c r="C348" s="1" t="s">
        <v>948</v>
      </c>
      <c r="D348">
        <v>6</v>
      </c>
      <c r="E348">
        <v>1</v>
      </c>
      <c r="F348" s="2">
        <f>_6[[#This Row],[Varaukset]]/_6[[#This Row],[Niteiden määrä]]</f>
        <v>6</v>
      </c>
      <c r="H348" s="1" t="s">
        <v>9</v>
      </c>
    </row>
    <row r="349" spans="1:8" x14ac:dyDescent="0.25">
      <c r="A349" s="1" t="s">
        <v>47</v>
      </c>
      <c r="B349" s="1" t="s">
        <v>224</v>
      </c>
      <c r="C349" s="1" t="s">
        <v>949</v>
      </c>
      <c r="D349">
        <v>6</v>
      </c>
      <c r="E349">
        <v>1</v>
      </c>
      <c r="F349" s="2">
        <f>_6[[#This Row],[Varaukset]]/_6[[#This Row],[Niteiden määrä]]</f>
        <v>6</v>
      </c>
      <c r="H349" s="1" t="s">
        <v>9</v>
      </c>
    </row>
    <row r="350" spans="1:8" x14ac:dyDescent="0.25">
      <c r="A350" s="1" t="s">
        <v>546</v>
      </c>
      <c r="B350" s="1" t="s">
        <v>404</v>
      </c>
      <c r="C350" s="1" t="s">
        <v>950</v>
      </c>
      <c r="D350">
        <v>6</v>
      </c>
      <c r="E350">
        <v>1</v>
      </c>
      <c r="F350" s="2">
        <f>_6[[#This Row],[Varaukset]]/_6[[#This Row],[Niteiden määrä]]</f>
        <v>6</v>
      </c>
      <c r="H350" s="1" t="s">
        <v>9</v>
      </c>
    </row>
    <row r="351" spans="1:8" x14ac:dyDescent="0.25">
      <c r="A351" s="1" t="s">
        <v>353</v>
      </c>
      <c r="B351" s="1" t="s">
        <v>951</v>
      </c>
      <c r="C351" s="1" t="s">
        <v>952</v>
      </c>
      <c r="D351">
        <v>6</v>
      </c>
      <c r="E351">
        <v>1</v>
      </c>
      <c r="F351" s="2">
        <f>_6[[#This Row],[Varaukset]]/_6[[#This Row],[Niteiden määrä]]</f>
        <v>6</v>
      </c>
      <c r="H351" s="1" t="s">
        <v>9</v>
      </c>
    </row>
    <row r="352" spans="1:8" x14ac:dyDescent="0.25">
      <c r="A352" s="1" t="s">
        <v>10</v>
      </c>
      <c r="B352" s="1" t="s">
        <v>296</v>
      </c>
      <c r="C352" s="1" t="s">
        <v>953</v>
      </c>
      <c r="D352">
        <v>6</v>
      </c>
      <c r="E352">
        <v>1</v>
      </c>
      <c r="F352" s="2">
        <f>_6[[#This Row],[Varaukset]]/_6[[#This Row],[Niteiden määrä]]</f>
        <v>6</v>
      </c>
      <c r="H352" s="1" t="s">
        <v>9</v>
      </c>
    </row>
    <row r="353" spans="1:8" x14ac:dyDescent="0.25">
      <c r="A353" s="1" t="s">
        <v>47</v>
      </c>
      <c r="B353" s="1" t="s">
        <v>954</v>
      </c>
      <c r="C353" s="1" t="s">
        <v>955</v>
      </c>
      <c r="D353">
        <v>6</v>
      </c>
      <c r="E353">
        <v>1</v>
      </c>
      <c r="F353" s="2">
        <f>_6[[#This Row],[Varaukset]]/_6[[#This Row],[Niteiden määrä]]</f>
        <v>6</v>
      </c>
      <c r="H353" s="1" t="s">
        <v>9</v>
      </c>
    </row>
    <row r="354" spans="1:8" x14ac:dyDescent="0.25">
      <c r="A354" s="1" t="s">
        <v>956</v>
      </c>
      <c r="B354" s="1" t="s">
        <v>957</v>
      </c>
      <c r="C354" s="1" t="s">
        <v>958</v>
      </c>
      <c r="D354">
        <v>6</v>
      </c>
      <c r="E354">
        <v>1</v>
      </c>
      <c r="F354" s="2">
        <f>_6[[#This Row],[Varaukset]]/_6[[#This Row],[Niteiden määrä]]</f>
        <v>6</v>
      </c>
      <c r="H354" s="1" t="s">
        <v>9</v>
      </c>
    </row>
    <row r="355" spans="1:8" x14ac:dyDescent="0.25">
      <c r="A355" s="1" t="s">
        <v>959</v>
      </c>
      <c r="B355" s="1" t="s">
        <v>960</v>
      </c>
      <c r="C355" s="1" t="s">
        <v>961</v>
      </c>
      <c r="D355">
        <v>6</v>
      </c>
      <c r="E355">
        <v>1</v>
      </c>
      <c r="F355" s="2">
        <f>_6[[#This Row],[Varaukset]]/_6[[#This Row],[Niteiden määrä]]</f>
        <v>6</v>
      </c>
      <c r="H355" s="1" t="s">
        <v>9</v>
      </c>
    </row>
    <row r="356" spans="1:8" x14ac:dyDescent="0.25">
      <c r="A356" s="1" t="s">
        <v>72</v>
      </c>
      <c r="B356" s="1" t="s">
        <v>962</v>
      </c>
      <c r="C356" s="1" t="s">
        <v>963</v>
      </c>
      <c r="D356">
        <v>6</v>
      </c>
      <c r="E356">
        <v>1</v>
      </c>
      <c r="F356" s="2">
        <f>_6[[#This Row],[Varaukset]]/_6[[#This Row],[Niteiden määrä]]</f>
        <v>6</v>
      </c>
      <c r="H356" s="1" t="s">
        <v>9</v>
      </c>
    </row>
    <row r="357" spans="1:8" x14ac:dyDescent="0.25">
      <c r="A357" s="1" t="s">
        <v>387</v>
      </c>
      <c r="B357" s="1" t="s">
        <v>964</v>
      </c>
      <c r="C357" s="1" t="s">
        <v>965</v>
      </c>
      <c r="D357">
        <v>6</v>
      </c>
      <c r="E357">
        <v>1</v>
      </c>
      <c r="F357" s="2">
        <f>_6[[#This Row],[Varaukset]]/_6[[#This Row],[Niteiden määrä]]</f>
        <v>6</v>
      </c>
      <c r="H357" s="1" t="s">
        <v>389</v>
      </c>
    </row>
    <row r="358" spans="1:8" x14ac:dyDescent="0.25">
      <c r="A358" s="1" t="s">
        <v>47</v>
      </c>
      <c r="B358" s="1" t="s">
        <v>966</v>
      </c>
      <c r="C358" s="1" t="s">
        <v>967</v>
      </c>
      <c r="D358">
        <v>6</v>
      </c>
      <c r="E358">
        <v>1</v>
      </c>
      <c r="F358" s="2">
        <f>_6[[#This Row],[Varaukset]]/_6[[#This Row],[Niteiden määrä]]</f>
        <v>6</v>
      </c>
      <c r="H358" s="1" t="s">
        <v>9</v>
      </c>
    </row>
    <row r="359" spans="1:8" x14ac:dyDescent="0.25">
      <c r="A359" s="1" t="s">
        <v>621</v>
      </c>
      <c r="B359" s="1" t="s">
        <v>968</v>
      </c>
      <c r="C359" s="1" t="s">
        <v>969</v>
      </c>
      <c r="D359">
        <v>6</v>
      </c>
      <c r="E359">
        <v>1</v>
      </c>
      <c r="F359" s="2">
        <f>_6[[#This Row],[Varaukset]]/_6[[#This Row],[Niteiden määrä]]</f>
        <v>6</v>
      </c>
      <c r="H359" s="1" t="s">
        <v>9</v>
      </c>
    </row>
    <row r="360" spans="1:8" x14ac:dyDescent="0.25">
      <c r="A360" s="1" t="s">
        <v>546</v>
      </c>
      <c r="B360" s="1" t="s">
        <v>970</v>
      </c>
      <c r="C360" s="1" t="s">
        <v>971</v>
      </c>
      <c r="D360">
        <v>6</v>
      </c>
      <c r="E360">
        <v>1</v>
      </c>
      <c r="F360" s="2">
        <f>_6[[#This Row],[Varaukset]]/_6[[#This Row],[Niteiden määrä]]</f>
        <v>6</v>
      </c>
      <c r="H360" s="1" t="s">
        <v>9</v>
      </c>
    </row>
    <row r="361" spans="1:8" x14ac:dyDescent="0.25">
      <c r="A361" s="1" t="s">
        <v>254</v>
      </c>
      <c r="B361" s="1" t="s">
        <v>972</v>
      </c>
      <c r="C361" s="1" t="s">
        <v>973</v>
      </c>
      <c r="D361">
        <v>6</v>
      </c>
      <c r="E361">
        <v>1</v>
      </c>
      <c r="F361" s="2">
        <f>_6[[#This Row],[Varaukset]]/_6[[#This Row],[Niteiden määrä]]</f>
        <v>6</v>
      </c>
      <c r="H361" s="1" t="s">
        <v>9</v>
      </c>
    </row>
    <row r="362" spans="1:8" x14ac:dyDescent="0.25">
      <c r="A362" s="1" t="s">
        <v>10</v>
      </c>
      <c r="B362" s="1" t="s">
        <v>539</v>
      </c>
      <c r="C362" s="1" t="s">
        <v>974</v>
      </c>
      <c r="D362">
        <v>6</v>
      </c>
      <c r="E362">
        <v>1</v>
      </c>
      <c r="F362" s="2">
        <f>_6[[#This Row],[Varaukset]]/_6[[#This Row],[Niteiden määrä]]</f>
        <v>6</v>
      </c>
      <c r="H362" s="1" t="s">
        <v>9</v>
      </c>
    </row>
    <row r="363" spans="1:8" x14ac:dyDescent="0.25">
      <c r="A363" s="1" t="s">
        <v>702</v>
      </c>
      <c r="B363" s="1" t="s">
        <v>975</v>
      </c>
      <c r="C363" s="1" t="s">
        <v>976</v>
      </c>
      <c r="D363">
        <v>6</v>
      </c>
      <c r="E363">
        <v>1</v>
      </c>
      <c r="F363" s="2">
        <f>_6[[#This Row],[Varaukset]]/_6[[#This Row],[Niteiden määrä]]</f>
        <v>6</v>
      </c>
      <c r="H363" s="1" t="s">
        <v>601</v>
      </c>
    </row>
    <row r="364" spans="1:8" x14ac:dyDescent="0.25">
      <c r="A364" s="1" t="s">
        <v>254</v>
      </c>
      <c r="B364" s="1" t="s">
        <v>977</v>
      </c>
      <c r="C364" s="1" t="s">
        <v>978</v>
      </c>
      <c r="D364">
        <v>6</v>
      </c>
      <c r="E364">
        <v>1</v>
      </c>
      <c r="F364" s="2">
        <f>_6[[#This Row],[Varaukset]]/_6[[#This Row],[Niteiden määrä]]</f>
        <v>6</v>
      </c>
      <c r="H364" s="1" t="s">
        <v>9</v>
      </c>
    </row>
    <row r="365" spans="1:8" x14ac:dyDescent="0.25">
      <c r="A365" s="1" t="s">
        <v>439</v>
      </c>
      <c r="B365" s="1" t="s">
        <v>72</v>
      </c>
      <c r="C365" s="1" t="s">
        <v>979</v>
      </c>
      <c r="D365">
        <v>6</v>
      </c>
      <c r="E365">
        <v>1</v>
      </c>
      <c r="F365" s="2">
        <f>_6[[#This Row],[Varaukset]]/_6[[#This Row],[Niteiden määrä]]</f>
        <v>6</v>
      </c>
      <c r="H365" s="1" t="s">
        <v>389</v>
      </c>
    </row>
    <row r="366" spans="1:8" x14ac:dyDescent="0.25">
      <c r="A366" s="1" t="s">
        <v>266</v>
      </c>
      <c r="B366" s="1" t="s">
        <v>980</v>
      </c>
      <c r="C366" s="1" t="s">
        <v>981</v>
      </c>
      <c r="D366">
        <v>6</v>
      </c>
      <c r="E366">
        <v>1</v>
      </c>
      <c r="F366" s="2">
        <f>_6[[#This Row],[Varaukset]]/_6[[#This Row],[Niteiden määrä]]</f>
        <v>6</v>
      </c>
      <c r="H366" s="1" t="s">
        <v>9</v>
      </c>
    </row>
    <row r="367" spans="1:8" x14ac:dyDescent="0.25">
      <c r="A367" s="1" t="s">
        <v>384</v>
      </c>
      <c r="B367" s="1" t="s">
        <v>982</v>
      </c>
      <c r="C367" s="1" t="s">
        <v>983</v>
      </c>
      <c r="D367">
        <v>6</v>
      </c>
      <c r="E367">
        <v>1</v>
      </c>
      <c r="F367" s="2">
        <f>_6[[#This Row],[Varaukset]]/_6[[#This Row],[Niteiden määrä]]</f>
        <v>6</v>
      </c>
      <c r="H367" s="1" t="s">
        <v>9</v>
      </c>
    </row>
    <row r="368" spans="1:8" x14ac:dyDescent="0.25">
      <c r="A368" s="1" t="s">
        <v>439</v>
      </c>
      <c r="B368" s="1" t="s">
        <v>984</v>
      </c>
      <c r="C368" s="1" t="s">
        <v>985</v>
      </c>
      <c r="D368">
        <v>6</v>
      </c>
      <c r="E368">
        <v>1</v>
      </c>
      <c r="F368" s="2">
        <f>_6[[#This Row],[Varaukset]]/_6[[#This Row],[Niteiden määrä]]</f>
        <v>6</v>
      </c>
      <c r="H368" s="1" t="s">
        <v>986</v>
      </c>
    </row>
    <row r="369" spans="1:8" x14ac:dyDescent="0.25">
      <c r="A369" s="1" t="s">
        <v>384</v>
      </c>
      <c r="B369" s="1" t="s">
        <v>593</v>
      </c>
      <c r="C369" s="1" t="s">
        <v>987</v>
      </c>
      <c r="D369">
        <v>6</v>
      </c>
      <c r="E369">
        <v>1</v>
      </c>
      <c r="F369" s="2">
        <f>_6[[#This Row],[Varaukset]]/_6[[#This Row],[Niteiden määrä]]</f>
        <v>6</v>
      </c>
      <c r="H369" s="1" t="s">
        <v>9</v>
      </c>
    </row>
    <row r="370" spans="1:8" x14ac:dyDescent="0.25">
      <c r="A370" s="1" t="s">
        <v>213</v>
      </c>
      <c r="B370" s="1" t="s">
        <v>429</v>
      </c>
      <c r="C370" s="1" t="s">
        <v>988</v>
      </c>
      <c r="D370">
        <v>6</v>
      </c>
      <c r="E370">
        <v>1</v>
      </c>
      <c r="F370" s="2">
        <f>_6[[#This Row],[Varaukset]]/_6[[#This Row],[Niteiden määrä]]</f>
        <v>6</v>
      </c>
      <c r="H370" s="1" t="s">
        <v>9</v>
      </c>
    </row>
    <row r="371" spans="1:8" x14ac:dyDescent="0.25">
      <c r="A371" s="1" t="s">
        <v>12</v>
      </c>
      <c r="B371" s="1" t="s">
        <v>629</v>
      </c>
      <c r="C371" s="1" t="s">
        <v>989</v>
      </c>
      <c r="D371">
        <v>6</v>
      </c>
      <c r="E371">
        <v>1</v>
      </c>
      <c r="F371" s="2">
        <f>_6[[#This Row],[Varaukset]]/_6[[#This Row],[Niteiden määrä]]</f>
        <v>6</v>
      </c>
      <c r="H371" s="1" t="s">
        <v>9</v>
      </c>
    </row>
    <row r="372" spans="1:8" x14ac:dyDescent="0.25">
      <c r="A372" s="1" t="s">
        <v>990</v>
      </c>
      <c r="B372" s="1" t="s">
        <v>72</v>
      </c>
      <c r="C372" s="1" t="s">
        <v>991</v>
      </c>
      <c r="D372">
        <v>6</v>
      </c>
      <c r="E372">
        <v>1</v>
      </c>
      <c r="F372" s="2">
        <f>_6[[#This Row],[Varaukset]]/_6[[#This Row],[Niteiden määrä]]</f>
        <v>6</v>
      </c>
      <c r="H372" s="1" t="s">
        <v>601</v>
      </c>
    </row>
    <row r="373" spans="1:8" x14ac:dyDescent="0.25">
      <c r="A373" s="1" t="s">
        <v>627</v>
      </c>
      <c r="B373" s="1" t="s">
        <v>992</v>
      </c>
      <c r="C373" s="1" t="s">
        <v>993</v>
      </c>
      <c r="D373">
        <v>6</v>
      </c>
      <c r="E373">
        <v>1</v>
      </c>
      <c r="F373" s="2">
        <f>_6[[#This Row],[Varaukset]]/_6[[#This Row],[Niteiden määrä]]</f>
        <v>6</v>
      </c>
      <c r="H373" s="1" t="s">
        <v>9</v>
      </c>
    </row>
    <row r="374" spans="1:8" x14ac:dyDescent="0.25">
      <c r="A374" s="1" t="s">
        <v>10</v>
      </c>
      <c r="B374" s="1" t="s">
        <v>72</v>
      </c>
      <c r="C374" s="1" t="s">
        <v>994</v>
      </c>
      <c r="D374">
        <v>6</v>
      </c>
      <c r="E374">
        <v>1</v>
      </c>
      <c r="F374" s="2">
        <f>_6[[#This Row],[Varaukset]]/_6[[#This Row],[Niteiden määrä]]</f>
        <v>6</v>
      </c>
      <c r="H374" s="1" t="s">
        <v>72</v>
      </c>
    </row>
    <row r="375" spans="1:8" x14ac:dyDescent="0.25">
      <c r="A375" s="1" t="s">
        <v>995</v>
      </c>
      <c r="B375" s="1" t="s">
        <v>996</v>
      </c>
      <c r="C375" s="1" t="s">
        <v>997</v>
      </c>
      <c r="D375">
        <v>6</v>
      </c>
      <c r="E375">
        <v>1</v>
      </c>
      <c r="F375" s="2">
        <f>_6[[#This Row],[Varaukset]]/_6[[#This Row],[Niteiden määrä]]</f>
        <v>6</v>
      </c>
      <c r="H375" s="1" t="s">
        <v>9</v>
      </c>
    </row>
    <row r="376" spans="1:8" x14ac:dyDescent="0.25">
      <c r="A376" s="1" t="s">
        <v>72</v>
      </c>
      <c r="B376" s="1" t="s">
        <v>72</v>
      </c>
      <c r="C376" s="1" t="s">
        <v>998</v>
      </c>
      <c r="D376">
        <v>6</v>
      </c>
      <c r="E376">
        <v>1</v>
      </c>
      <c r="F376" s="2">
        <f>_6[[#This Row],[Varaukset]]/_6[[#This Row],[Niteiden määrä]]</f>
        <v>6</v>
      </c>
      <c r="H376" s="1" t="s">
        <v>312</v>
      </c>
    </row>
    <row r="377" spans="1:8" x14ac:dyDescent="0.25">
      <c r="A377" s="1" t="s">
        <v>47</v>
      </c>
      <c r="B377" s="1" t="s">
        <v>999</v>
      </c>
      <c r="C377" s="1" t="s">
        <v>1000</v>
      </c>
      <c r="D377">
        <v>6</v>
      </c>
      <c r="E377">
        <v>1</v>
      </c>
      <c r="F377" s="2">
        <f>_6[[#This Row],[Varaukset]]/_6[[#This Row],[Niteiden määrä]]</f>
        <v>6</v>
      </c>
      <c r="H377" s="1" t="s">
        <v>9</v>
      </c>
    </row>
    <row r="378" spans="1:8" x14ac:dyDescent="0.25">
      <c r="A378" s="1" t="s">
        <v>266</v>
      </c>
      <c r="B378" s="1" t="s">
        <v>1001</v>
      </c>
      <c r="C378" s="1" t="s">
        <v>1002</v>
      </c>
      <c r="D378">
        <v>6</v>
      </c>
      <c r="E378">
        <v>1</v>
      </c>
      <c r="F378" s="2">
        <f>_6[[#This Row],[Varaukset]]/_6[[#This Row],[Niteiden määrä]]</f>
        <v>6</v>
      </c>
      <c r="H378" s="1" t="s">
        <v>9</v>
      </c>
    </row>
    <row r="379" spans="1:8" x14ac:dyDescent="0.25">
      <c r="A379" s="1" t="s">
        <v>47</v>
      </c>
      <c r="B379" s="1" t="s">
        <v>1003</v>
      </c>
      <c r="C379" s="1" t="s">
        <v>1004</v>
      </c>
      <c r="D379">
        <v>6</v>
      </c>
      <c r="E379">
        <v>1</v>
      </c>
      <c r="F379" s="2">
        <f>_6[[#This Row],[Varaukset]]/_6[[#This Row],[Niteiden määrä]]</f>
        <v>6</v>
      </c>
      <c r="H379" s="1" t="s">
        <v>9</v>
      </c>
    </row>
    <row r="380" spans="1:8" x14ac:dyDescent="0.25">
      <c r="A380" s="1" t="s">
        <v>266</v>
      </c>
      <c r="B380" s="1" t="s">
        <v>1005</v>
      </c>
      <c r="C380" s="1" t="s">
        <v>1006</v>
      </c>
      <c r="D380">
        <v>6</v>
      </c>
      <c r="E380">
        <v>1</v>
      </c>
      <c r="F380" s="2">
        <f>_6[[#This Row],[Varaukset]]/_6[[#This Row],[Niteiden määrä]]</f>
        <v>6</v>
      </c>
      <c r="H380" s="1" t="s">
        <v>9</v>
      </c>
    </row>
    <row r="381" spans="1:8" x14ac:dyDescent="0.25">
      <c r="A381" s="1" t="s">
        <v>47</v>
      </c>
      <c r="B381" s="1" t="s">
        <v>1007</v>
      </c>
      <c r="C381" s="1" t="s">
        <v>1008</v>
      </c>
      <c r="D381">
        <v>6</v>
      </c>
      <c r="E381">
        <v>1</v>
      </c>
      <c r="F381" s="2">
        <f>_6[[#This Row],[Varaukset]]/_6[[#This Row],[Niteiden määrä]]</f>
        <v>6</v>
      </c>
      <c r="H381" s="1" t="s">
        <v>9</v>
      </c>
    </row>
    <row r="382" spans="1:8" x14ac:dyDescent="0.25">
      <c r="A382" s="1" t="s">
        <v>430</v>
      </c>
      <c r="B382" s="1" t="s">
        <v>72</v>
      </c>
      <c r="C382" s="1" t="s">
        <v>1009</v>
      </c>
      <c r="D382">
        <v>6</v>
      </c>
      <c r="E382">
        <v>1</v>
      </c>
      <c r="F382" s="2">
        <f>_6[[#This Row],[Varaukset]]/_6[[#This Row],[Niteiden määrä]]</f>
        <v>6</v>
      </c>
      <c r="H382" s="1" t="s">
        <v>432</v>
      </c>
    </row>
    <row r="383" spans="1:8" x14ac:dyDescent="0.25">
      <c r="A383" s="1" t="s">
        <v>72</v>
      </c>
      <c r="B383" s="1" t="s">
        <v>72</v>
      </c>
      <c r="C383" s="1" t="s">
        <v>1010</v>
      </c>
      <c r="D383">
        <v>6</v>
      </c>
      <c r="E383">
        <v>1</v>
      </c>
      <c r="F383" s="2">
        <f>_6[[#This Row],[Varaukset]]/_6[[#This Row],[Niteiden määrä]]</f>
        <v>6</v>
      </c>
      <c r="H383" s="1" t="s">
        <v>301</v>
      </c>
    </row>
    <row r="384" spans="1:8" x14ac:dyDescent="0.25">
      <c r="A384" s="1" t="s">
        <v>682</v>
      </c>
      <c r="B384" s="1" t="s">
        <v>1011</v>
      </c>
      <c r="C384" s="1" t="s">
        <v>1012</v>
      </c>
      <c r="D384">
        <v>6</v>
      </c>
      <c r="E384">
        <v>1</v>
      </c>
      <c r="F384" s="2">
        <f>_6[[#This Row],[Varaukset]]/_6[[#This Row],[Niteiden määrä]]</f>
        <v>6</v>
      </c>
      <c r="H384" s="1" t="s">
        <v>601</v>
      </c>
    </row>
    <row r="385" spans="1:8" x14ac:dyDescent="0.25">
      <c r="A385" s="1" t="s">
        <v>12</v>
      </c>
      <c r="B385" s="1" t="s">
        <v>354</v>
      </c>
      <c r="C385" s="1" t="s">
        <v>1013</v>
      </c>
      <c r="D385">
        <v>6</v>
      </c>
      <c r="E385">
        <v>1</v>
      </c>
      <c r="F385" s="2">
        <f>_6[[#This Row],[Varaukset]]/_6[[#This Row],[Niteiden määrä]]</f>
        <v>6</v>
      </c>
      <c r="H385" s="1" t="s">
        <v>9</v>
      </c>
    </row>
    <row r="386" spans="1:8" x14ac:dyDescent="0.25">
      <c r="A386" s="1" t="s">
        <v>47</v>
      </c>
      <c r="B386" s="1" t="s">
        <v>48</v>
      </c>
      <c r="C386" s="1" t="s">
        <v>1014</v>
      </c>
      <c r="D386">
        <v>6</v>
      </c>
      <c r="E386">
        <v>1</v>
      </c>
      <c r="F386" s="2">
        <f>_6[[#This Row],[Varaukset]]/_6[[#This Row],[Niteiden määrä]]</f>
        <v>6</v>
      </c>
      <c r="H386" s="1" t="s">
        <v>9</v>
      </c>
    </row>
    <row r="387" spans="1:8" x14ac:dyDescent="0.25">
      <c r="A387" s="1" t="s">
        <v>217</v>
      </c>
      <c r="B387" s="1" t="s">
        <v>1015</v>
      </c>
      <c r="C387" s="1" t="s">
        <v>1016</v>
      </c>
      <c r="D387">
        <v>6</v>
      </c>
      <c r="E387">
        <v>1</v>
      </c>
      <c r="F387" s="2">
        <f>_6[[#This Row],[Varaukset]]/_6[[#This Row],[Niteiden määrä]]</f>
        <v>6</v>
      </c>
      <c r="H387" s="1" t="s">
        <v>9</v>
      </c>
    </row>
    <row r="388" spans="1:8" x14ac:dyDescent="0.25">
      <c r="A388" s="1" t="s">
        <v>14</v>
      </c>
      <c r="B388" s="1" t="s">
        <v>899</v>
      </c>
      <c r="C388" s="1" t="s">
        <v>1017</v>
      </c>
      <c r="D388">
        <v>6</v>
      </c>
      <c r="E388">
        <v>1</v>
      </c>
      <c r="F388" s="2">
        <f>_6[[#This Row],[Varaukset]]/_6[[#This Row],[Niteiden määrä]]</f>
        <v>6</v>
      </c>
      <c r="H388" s="1" t="s">
        <v>9</v>
      </c>
    </row>
    <row r="389" spans="1:8" x14ac:dyDescent="0.25">
      <c r="A389" s="1" t="s">
        <v>682</v>
      </c>
      <c r="B389" s="1" t="s">
        <v>1018</v>
      </c>
      <c r="C389" s="1" t="s">
        <v>1019</v>
      </c>
      <c r="D389">
        <v>6</v>
      </c>
      <c r="E389">
        <v>1</v>
      </c>
      <c r="F389" s="2">
        <f>_6[[#This Row],[Varaukset]]/_6[[#This Row],[Niteiden määrä]]</f>
        <v>6</v>
      </c>
      <c r="H389" s="1" t="s">
        <v>601</v>
      </c>
    </row>
    <row r="390" spans="1:8" x14ac:dyDescent="0.25">
      <c r="A390" s="1" t="s">
        <v>254</v>
      </c>
      <c r="B390" s="1" t="s">
        <v>72</v>
      </c>
      <c r="C390" s="1" t="s">
        <v>1020</v>
      </c>
      <c r="D390">
        <v>6</v>
      </c>
      <c r="E390">
        <v>1</v>
      </c>
      <c r="F390" s="2">
        <f>_6[[#This Row],[Varaukset]]/_6[[#This Row],[Niteiden määrä]]</f>
        <v>6</v>
      </c>
      <c r="H390" s="1" t="s">
        <v>9</v>
      </c>
    </row>
    <row r="391" spans="1:8" x14ac:dyDescent="0.25">
      <c r="A391" s="1" t="s">
        <v>1021</v>
      </c>
      <c r="B391" s="1" t="s">
        <v>1022</v>
      </c>
      <c r="C391" s="1" t="s">
        <v>1023</v>
      </c>
      <c r="D391">
        <v>6</v>
      </c>
      <c r="E391">
        <v>1</v>
      </c>
      <c r="F391" s="2">
        <f>_6[[#This Row],[Varaukset]]/_6[[#This Row],[Niteiden määrä]]</f>
        <v>6</v>
      </c>
      <c r="H391" s="1" t="s">
        <v>9</v>
      </c>
    </row>
    <row r="392" spans="1:8" x14ac:dyDescent="0.25">
      <c r="A392" s="1" t="s">
        <v>254</v>
      </c>
      <c r="B392" s="1" t="s">
        <v>1024</v>
      </c>
      <c r="C392" s="1" t="s">
        <v>1025</v>
      </c>
      <c r="D392">
        <v>6</v>
      </c>
      <c r="E392">
        <v>1</v>
      </c>
      <c r="F392" s="2">
        <f>_6[[#This Row],[Varaukset]]/_6[[#This Row],[Niteiden määrä]]</f>
        <v>6</v>
      </c>
      <c r="H392" s="1" t="s">
        <v>9</v>
      </c>
    </row>
    <row r="393" spans="1:8" x14ac:dyDescent="0.25">
      <c r="A393" s="1" t="s">
        <v>682</v>
      </c>
      <c r="B393" s="1" t="s">
        <v>1026</v>
      </c>
      <c r="C393" s="1" t="s">
        <v>1027</v>
      </c>
      <c r="D393">
        <v>6</v>
      </c>
      <c r="E393">
        <v>1</v>
      </c>
      <c r="F393" s="2">
        <f>_6[[#This Row],[Varaukset]]/_6[[#This Row],[Niteiden määrä]]</f>
        <v>6</v>
      </c>
      <c r="H393" s="1" t="s">
        <v>601</v>
      </c>
    </row>
    <row r="394" spans="1:8" x14ac:dyDescent="0.25">
      <c r="A394" s="1" t="s">
        <v>254</v>
      </c>
      <c r="B394" s="1" t="s">
        <v>1028</v>
      </c>
      <c r="C394" s="1" t="s">
        <v>1029</v>
      </c>
      <c r="D394">
        <v>6</v>
      </c>
      <c r="E394">
        <v>1</v>
      </c>
      <c r="F394" s="2">
        <f>_6[[#This Row],[Varaukset]]/_6[[#This Row],[Niteiden määrä]]</f>
        <v>6</v>
      </c>
      <c r="H394" s="1" t="s">
        <v>9</v>
      </c>
    </row>
    <row r="395" spans="1:8" x14ac:dyDescent="0.25">
      <c r="A395" s="1" t="s">
        <v>254</v>
      </c>
      <c r="B395" s="1" t="s">
        <v>1030</v>
      </c>
      <c r="C395" s="1" t="s">
        <v>1031</v>
      </c>
      <c r="D395">
        <v>6</v>
      </c>
      <c r="E395">
        <v>1</v>
      </c>
      <c r="F395" s="2">
        <f>_6[[#This Row],[Varaukset]]/_6[[#This Row],[Niteiden määrä]]</f>
        <v>6</v>
      </c>
      <c r="H395" s="1" t="s">
        <v>9</v>
      </c>
    </row>
    <row r="396" spans="1:8" x14ac:dyDescent="0.25">
      <c r="A396" s="1" t="s">
        <v>47</v>
      </c>
      <c r="B396" s="1" t="s">
        <v>1032</v>
      </c>
      <c r="C396" s="1" t="s">
        <v>1033</v>
      </c>
      <c r="D396">
        <v>6</v>
      </c>
      <c r="E396">
        <v>1</v>
      </c>
      <c r="F396" s="2">
        <f>_6[[#This Row],[Varaukset]]/_6[[#This Row],[Niteiden määrä]]</f>
        <v>6</v>
      </c>
      <c r="H396" s="1" t="s">
        <v>9</v>
      </c>
    </row>
    <row r="397" spans="1:8" x14ac:dyDescent="0.25">
      <c r="A397" s="1" t="s">
        <v>834</v>
      </c>
      <c r="B397" s="1" t="s">
        <v>1034</v>
      </c>
      <c r="C397" s="1" t="s">
        <v>1035</v>
      </c>
      <c r="D397">
        <v>6</v>
      </c>
      <c r="E397">
        <v>1</v>
      </c>
      <c r="F397" s="2">
        <f>_6[[#This Row],[Varaukset]]/_6[[#This Row],[Niteiden määrä]]</f>
        <v>6</v>
      </c>
      <c r="H397" s="1" t="s">
        <v>601</v>
      </c>
    </row>
    <row r="398" spans="1:8" x14ac:dyDescent="0.25">
      <c r="A398" s="1" t="s">
        <v>47</v>
      </c>
      <c r="B398" s="1" t="s">
        <v>1036</v>
      </c>
      <c r="C398" s="1" t="s">
        <v>1037</v>
      </c>
      <c r="D398">
        <v>6</v>
      </c>
      <c r="E398">
        <v>1</v>
      </c>
      <c r="F398" s="2">
        <f>_6[[#This Row],[Varaukset]]/_6[[#This Row],[Niteiden määrä]]</f>
        <v>6</v>
      </c>
      <c r="H398" s="1" t="s">
        <v>9</v>
      </c>
    </row>
    <row r="399" spans="1:8" x14ac:dyDescent="0.25">
      <c r="A399" s="1" t="s">
        <v>254</v>
      </c>
      <c r="B399" s="1" t="s">
        <v>1038</v>
      </c>
      <c r="C399" s="1" t="s">
        <v>1039</v>
      </c>
      <c r="D399">
        <v>6</v>
      </c>
      <c r="E399">
        <v>1</v>
      </c>
      <c r="F399" s="2">
        <f>_6[[#This Row],[Varaukset]]/_6[[#This Row],[Niteiden määrä]]</f>
        <v>6</v>
      </c>
      <c r="H399" s="1" t="s">
        <v>9</v>
      </c>
    </row>
    <row r="400" spans="1:8" x14ac:dyDescent="0.25">
      <c r="A400" s="1" t="s">
        <v>682</v>
      </c>
      <c r="B400" s="1" t="s">
        <v>732</v>
      </c>
      <c r="C400" s="1" t="s">
        <v>1040</v>
      </c>
      <c r="D400">
        <v>6</v>
      </c>
      <c r="E400">
        <v>1</v>
      </c>
      <c r="F400" s="2">
        <f>_6[[#This Row],[Varaukset]]/_6[[#This Row],[Niteiden määrä]]</f>
        <v>6</v>
      </c>
      <c r="H400" s="1" t="s">
        <v>601</v>
      </c>
    </row>
    <row r="401" spans="1:8" x14ac:dyDescent="0.25">
      <c r="A401" s="1" t="s">
        <v>47</v>
      </c>
      <c r="B401" s="1" t="s">
        <v>1041</v>
      </c>
      <c r="C401" s="1" t="s">
        <v>1042</v>
      </c>
      <c r="D401">
        <v>6</v>
      </c>
      <c r="E401">
        <v>1</v>
      </c>
      <c r="F401" s="2">
        <f>_6[[#This Row],[Varaukset]]/_6[[#This Row],[Niteiden määrä]]</f>
        <v>6</v>
      </c>
      <c r="H401" s="1" t="s">
        <v>9</v>
      </c>
    </row>
    <row r="402" spans="1:8" x14ac:dyDescent="0.25">
      <c r="A402" s="1" t="s">
        <v>72</v>
      </c>
      <c r="B402" s="1" t="s">
        <v>1043</v>
      </c>
      <c r="C402" s="1" t="s">
        <v>1044</v>
      </c>
      <c r="D402">
        <v>6</v>
      </c>
      <c r="E402">
        <v>1</v>
      </c>
      <c r="F402" s="2">
        <f>_6[[#This Row],[Varaukset]]/_6[[#This Row],[Niteiden määrä]]</f>
        <v>6</v>
      </c>
      <c r="H402" s="1" t="s">
        <v>9</v>
      </c>
    </row>
    <row r="403" spans="1:8" x14ac:dyDescent="0.25">
      <c r="A403" s="1" t="s">
        <v>1045</v>
      </c>
      <c r="B403" s="1" t="s">
        <v>1046</v>
      </c>
      <c r="C403" s="1" t="s">
        <v>1047</v>
      </c>
      <c r="D403">
        <v>6</v>
      </c>
      <c r="E403">
        <v>1</v>
      </c>
      <c r="F403" s="2">
        <f>_6[[#This Row],[Varaukset]]/_6[[#This Row],[Niteiden määrä]]</f>
        <v>6</v>
      </c>
      <c r="H403" s="1" t="s">
        <v>9</v>
      </c>
    </row>
    <row r="404" spans="1:8" x14ac:dyDescent="0.25">
      <c r="A404" s="1" t="s">
        <v>47</v>
      </c>
      <c r="B404" s="1" t="s">
        <v>1048</v>
      </c>
      <c r="C404" s="1" t="s">
        <v>1049</v>
      </c>
      <c r="D404">
        <v>6</v>
      </c>
      <c r="E404">
        <v>1</v>
      </c>
      <c r="F404" s="2">
        <f>_6[[#This Row],[Varaukset]]/_6[[#This Row],[Niteiden määrä]]</f>
        <v>6</v>
      </c>
      <c r="H404" s="1" t="s">
        <v>9</v>
      </c>
    </row>
    <row r="405" spans="1:8" x14ac:dyDescent="0.25">
      <c r="A405" s="1" t="s">
        <v>239</v>
      </c>
      <c r="B405" s="1" t="s">
        <v>1050</v>
      </c>
      <c r="C405" s="1" t="s">
        <v>1051</v>
      </c>
      <c r="D405">
        <v>6</v>
      </c>
      <c r="E405">
        <v>1</v>
      </c>
      <c r="F405" s="2">
        <f>_6[[#This Row],[Varaukset]]/_6[[#This Row],[Niteiden määrä]]</f>
        <v>6</v>
      </c>
      <c r="H405" s="1" t="s">
        <v>9</v>
      </c>
    </row>
    <row r="406" spans="1:8" x14ac:dyDescent="0.25">
      <c r="A406" s="1" t="s">
        <v>702</v>
      </c>
      <c r="B406" s="1" t="s">
        <v>1052</v>
      </c>
      <c r="C406" s="1" t="s">
        <v>1053</v>
      </c>
      <c r="D406">
        <v>6</v>
      </c>
      <c r="E406">
        <v>1</v>
      </c>
      <c r="F406" s="2">
        <f>_6[[#This Row],[Varaukset]]/_6[[#This Row],[Niteiden määrä]]</f>
        <v>6</v>
      </c>
      <c r="H406" s="1" t="s">
        <v>601</v>
      </c>
    </row>
    <row r="407" spans="1:8" x14ac:dyDescent="0.25">
      <c r="A407" s="1" t="s">
        <v>702</v>
      </c>
      <c r="B407" s="1" t="s">
        <v>1052</v>
      </c>
      <c r="C407" s="1" t="s">
        <v>1054</v>
      </c>
      <c r="D407">
        <v>6</v>
      </c>
      <c r="E407">
        <v>1</v>
      </c>
      <c r="F407" s="2">
        <f>_6[[#This Row],[Varaukset]]/_6[[#This Row],[Niteiden määrä]]</f>
        <v>6</v>
      </c>
      <c r="H407" s="1" t="s">
        <v>601</v>
      </c>
    </row>
    <row r="408" spans="1:8" x14ac:dyDescent="0.25">
      <c r="A408" s="1" t="s">
        <v>682</v>
      </c>
      <c r="B408" s="1" t="s">
        <v>1055</v>
      </c>
      <c r="C408" s="1" t="s">
        <v>1056</v>
      </c>
      <c r="D408">
        <v>6</v>
      </c>
      <c r="E408">
        <v>1</v>
      </c>
      <c r="F408" s="2">
        <f>_6[[#This Row],[Varaukset]]/_6[[#This Row],[Niteiden määrä]]</f>
        <v>6</v>
      </c>
      <c r="H408" s="1" t="s">
        <v>601</v>
      </c>
    </row>
    <row r="409" spans="1:8" x14ac:dyDescent="0.25">
      <c r="A409" s="1" t="s">
        <v>1057</v>
      </c>
      <c r="B409" s="1" t="s">
        <v>1058</v>
      </c>
      <c r="C409" s="1" t="s">
        <v>1059</v>
      </c>
      <c r="D409">
        <v>6</v>
      </c>
      <c r="E409">
        <v>1</v>
      </c>
      <c r="F409" s="2">
        <f>_6[[#This Row],[Varaukset]]/_6[[#This Row],[Niteiden määrä]]</f>
        <v>6</v>
      </c>
      <c r="H409" s="1" t="s">
        <v>9</v>
      </c>
    </row>
    <row r="410" spans="1:8" x14ac:dyDescent="0.25">
      <c r="A410" s="1" t="s">
        <v>266</v>
      </c>
      <c r="B410" s="1" t="s">
        <v>1060</v>
      </c>
      <c r="C410" s="1" t="s">
        <v>1061</v>
      </c>
      <c r="D410">
        <v>6</v>
      </c>
      <c r="E410">
        <v>1</v>
      </c>
      <c r="F410" s="2">
        <f>_6[[#This Row],[Varaukset]]/_6[[#This Row],[Niteiden määrä]]</f>
        <v>6</v>
      </c>
      <c r="H410" s="1" t="s">
        <v>9</v>
      </c>
    </row>
    <row r="411" spans="1:8" x14ac:dyDescent="0.25">
      <c r="A411" s="1" t="s">
        <v>217</v>
      </c>
      <c r="B411" s="1" t="s">
        <v>1062</v>
      </c>
      <c r="C411" s="1" t="s">
        <v>1063</v>
      </c>
      <c r="D411">
        <v>6</v>
      </c>
      <c r="E411">
        <v>1</v>
      </c>
      <c r="F411" s="2">
        <f>_6[[#This Row],[Varaukset]]/_6[[#This Row],[Niteiden määrä]]</f>
        <v>6</v>
      </c>
      <c r="H411" s="1" t="s">
        <v>9</v>
      </c>
    </row>
    <row r="412" spans="1:8" x14ac:dyDescent="0.25">
      <c r="A412" s="1" t="s">
        <v>217</v>
      </c>
      <c r="B412" s="1" t="s">
        <v>354</v>
      </c>
      <c r="C412" s="1" t="s">
        <v>1064</v>
      </c>
      <c r="D412">
        <v>6</v>
      </c>
      <c r="E412">
        <v>1</v>
      </c>
      <c r="F412" s="2">
        <f>_6[[#This Row],[Varaukset]]/_6[[#This Row],[Niteiden määrä]]</f>
        <v>6</v>
      </c>
      <c r="H412" s="1" t="s">
        <v>9</v>
      </c>
    </row>
    <row r="413" spans="1:8" x14ac:dyDescent="0.25">
      <c r="A413" s="1" t="s">
        <v>12</v>
      </c>
      <c r="B413" s="1" t="s">
        <v>807</v>
      </c>
      <c r="C413" s="1" t="s">
        <v>1065</v>
      </c>
      <c r="D413">
        <v>6</v>
      </c>
      <c r="E413">
        <v>1</v>
      </c>
      <c r="F413" s="2">
        <f>_6[[#This Row],[Varaukset]]/_6[[#This Row],[Niteiden määrä]]</f>
        <v>6</v>
      </c>
      <c r="H413" s="1" t="s">
        <v>9</v>
      </c>
    </row>
    <row r="414" spans="1:8" x14ac:dyDescent="0.25">
      <c r="A414" s="1" t="s">
        <v>702</v>
      </c>
      <c r="B414" s="1" t="s">
        <v>1066</v>
      </c>
      <c r="C414" s="1" t="s">
        <v>1067</v>
      </c>
      <c r="D414">
        <v>6</v>
      </c>
      <c r="E414">
        <v>1</v>
      </c>
      <c r="F414" s="2">
        <f>_6[[#This Row],[Varaukset]]/_6[[#This Row],[Niteiden määrä]]</f>
        <v>6</v>
      </c>
      <c r="H414" s="1" t="s">
        <v>601</v>
      </c>
    </row>
    <row r="415" spans="1:8" x14ac:dyDescent="0.25">
      <c r="A415" s="1" t="s">
        <v>702</v>
      </c>
      <c r="B415" s="1" t="s">
        <v>1068</v>
      </c>
      <c r="C415" s="1" t="s">
        <v>1069</v>
      </c>
      <c r="D415">
        <v>6</v>
      </c>
      <c r="E415">
        <v>1</v>
      </c>
      <c r="F415" s="2">
        <f>_6[[#This Row],[Varaukset]]/_6[[#This Row],[Niteiden määrä]]</f>
        <v>6</v>
      </c>
      <c r="H415" s="1" t="s">
        <v>601</v>
      </c>
    </row>
    <row r="416" spans="1:8" x14ac:dyDescent="0.25">
      <c r="A416" s="1" t="s">
        <v>702</v>
      </c>
      <c r="B416" s="1" t="s">
        <v>1070</v>
      </c>
      <c r="C416" s="1" t="s">
        <v>1071</v>
      </c>
      <c r="D416">
        <v>6</v>
      </c>
      <c r="E416">
        <v>1</v>
      </c>
      <c r="F416" s="2">
        <f>_6[[#This Row],[Varaukset]]/_6[[#This Row],[Niteiden määrä]]</f>
        <v>6</v>
      </c>
      <c r="H416" s="1" t="s">
        <v>601</v>
      </c>
    </row>
    <row r="417" spans="1:8" x14ac:dyDescent="0.25">
      <c r="A417" s="1" t="s">
        <v>702</v>
      </c>
      <c r="B417" s="1" t="s">
        <v>1072</v>
      </c>
      <c r="C417" s="1" t="s">
        <v>1073</v>
      </c>
      <c r="D417">
        <v>6</v>
      </c>
      <c r="E417">
        <v>1</v>
      </c>
      <c r="F417" s="2">
        <f>_6[[#This Row],[Varaukset]]/_6[[#This Row],[Niteiden määrä]]</f>
        <v>6</v>
      </c>
      <c r="H417" s="1" t="s">
        <v>601</v>
      </c>
    </row>
    <row r="418" spans="1:8" x14ac:dyDescent="0.25">
      <c r="A418" s="1" t="s">
        <v>682</v>
      </c>
      <c r="B418" s="1" t="s">
        <v>1074</v>
      </c>
      <c r="C418" s="1" t="s">
        <v>1075</v>
      </c>
      <c r="D418">
        <v>6</v>
      </c>
      <c r="E418">
        <v>1</v>
      </c>
      <c r="F418" s="2">
        <f>_6[[#This Row],[Varaukset]]/_6[[#This Row],[Niteiden määrä]]</f>
        <v>6</v>
      </c>
      <c r="H418" s="1" t="s">
        <v>601</v>
      </c>
    </row>
    <row r="419" spans="1:8" x14ac:dyDescent="0.25">
      <c r="A419" s="1" t="s">
        <v>213</v>
      </c>
      <c r="B419" s="1" t="s">
        <v>226</v>
      </c>
      <c r="C419" s="1" t="s">
        <v>306</v>
      </c>
      <c r="D419">
        <v>41</v>
      </c>
      <c r="E419">
        <v>7</v>
      </c>
      <c r="F419" s="2">
        <f>_6[[#This Row],[Varaukset]]/_6[[#This Row],[Niteiden määrä]]</f>
        <v>5.8571428571428568</v>
      </c>
      <c r="H419" s="1" t="s">
        <v>9</v>
      </c>
    </row>
    <row r="420" spans="1:8" x14ac:dyDescent="0.25">
      <c r="A420" s="1" t="s">
        <v>310</v>
      </c>
      <c r="B420" s="1" t="s">
        <v>72</v>
      </c>
      <c r="C420" s="1" t="s">
        <v>311</v>
      </c>
      <c r="D420">
        <v>41</v>
      </c>
      <c r="E420">
        <v>7</v>
      </c>
      <c r="F420" s="2">
        <f>_6[[#This Row],[Varaukset]]/_6[[#This Row],[Niteiden määrä]]</f>
        <v>5.8571428571428568</v>
      </c>
      <c r="H420" s="1" t="s">
        <v>312</v>
      </c>
    </row>
    <row r="421" spans="1:8" x14ac:dyDescent="0.25">
      <c r="A421" s="1" t="s">
        <v>12</v>
      </c>
      <c r="B421" s="1" t="s">
        <v>53</v>
      </c>
      <c r="C421" s="1" t="s">
        <v>140</v>
      </c>
      <c r="D421">
        <v>216</v>
      </c>
      <c r="E421">
        <v>37</v>
      </c>
      <c r="F421" s="2">
        <f>_6[[#This Row],[Varaukset]]/_6[[#This Row],[Niteiden määrä]]</f>
        <v>5.8378378378378377</v>
      </c>
      <c r="G421">
        <v>7</v>
      </c>
      <c r="H421" s="1" t="s">
        <v>9</v>
      </c>
    </row>
    <row r="422" spans="1:8" x14ac:dyDescent="0.25">
      <c r="A422" s="1" t="s">
        <v>332</v>
      </c>
      <c r="B422" s="1" t="s">
        <v>333</v>
      </c>
      <c r="C422" s="1" t="s">
        <v>334</v>
      </c>
      <c r="D422">
        <v>35</v>
      </c>
      <c r="E422">
        <v>6</v>
      </c>
      <c r="F422" s="2">
        <f>_6[[#This Row],[Varaukset]]/_6[[#This Row],[Niteiden määrä]]</f>
        <v>5.833333333333333</v>
      </c>
      <c r="H422" s="1" t="s">
        <v>9</v>
      </c>
    </row>
    <row r="423" spans="1:8" x14ac:dyDescent="0.25">
      <c r="A423" s="1" t="s">
        <v>213</v>
      </c>
      <c r="B423" s="1" t="s">
        <v>337</v>
      </c>
      <c r="C423" s="1" t="s">
        <v>338</v>
      </c>
      <c r="D423">
        <v>35</v>
      </c>
      <c r="E423">
        <v>6</v>
      </c>
      <c r="F423" s="2">
        <f>_6[[#This Row],[Varaukset]]/_6[[#This Row],[Niteiden määrä]]</f>
        <v>5.833333333333333</v>
      </c>
      <c r="H423" s="1" t="s">
        <v>9</v>
      </c>
    </row>
    <row r="424" spans="1:8" x14ac:dyDescent="0.25">
      <c r="A424" s="1" t="s">
        <v>72</v>
      </c>
      <c r="B424" s="1" t="s">
        <v>372</v>
      </c>
      <c r="C424" s="1" t="s">
        <v>373</v>
      </c>
      <c r="D424">
        <v>29</v>
      </c>
      <c r="E424">
        <v>5</v>
      </c>
      <c r="F424" s="2">
        <f>_6[[#This Row],[Varaukset]]/_6[[#This Row],[Niteiden määrä]]</f>
        <v>5.8</v>
      </c>
      <c r="H424" s="1" t="s">
        <v>9</v>
      </c>
    </row>
    <row r="425" spans="1:8" x14ac:dyDescent="0.25">
      <c r="A425" s="1" t="s">
        <v>47</v>
      </c>
      <c r="B425" s="1" t="s">
        <v>427</v>
      </c>
      <c r="C425" s="1" t="s">
        <v>428</v>
      </c>
      <c r="D425">
        <v>23</v>
      </c>
      <c r="E425">
        <v>4</v>
      </c>
      <c r="F425" s="2">
        <f>_6[[#This Row],[Varaukset]]/_6[[#This Row],[Niteiden määrä]]</f>
        <v>5.75</v>
      </c>
      <c r="H425" s="1" t="s">
        <v>9</v>
      </c>
    </row>
    <row r="426" spans="1:8" x14ac:dyDescent="0.25">
      <c r="A426" s="1" t="s">
        <v>486</v>
      </c>
      <c r="B426" s="1" t="s">
        <v>487</v>
      </c>
      <c r="C426" s="1" t="s">
        <v>488</v>
      </c>
      <c r="D426">
        <v>17</v>
      </c>
      <c r="E426">
        <v>3</v>
      </c>
      <c r="F426" s="2">
        <f>_6[[#This Row],[Varaukset]]/_6[[#This Row],[Niteiden määrä]]</f>
        <v>5.666666666666667</v>
      </c>
      <c r="H426" s="1" t="s">
        <v>9</v>
      </c>
    </row>
    <row r="427" spans="1:8" x14ac:dyDescent="0.25">
      <c r="A427" s="1" t="s">
        <v>266</v>
      </c>
      <c r="B427" s="1" t="s">
        <v>235</v>
      </c>
      <c r="C427" s="1" t="s">
        <v>491</v>
      </c>
      <c r="D427">
        <v>17</v>
      </c>
      <c r="E427">
        <v>3</v>
      </c>
      <c r="F427" s="2">
        <f>_6[[#This Row],[Varaukset]]/_6[[#This Row],[Niteiden määrä]]</f>
        <v>5.666666666666667</v>
      </c>
      <c r="H427" s="1" t="s">
        <v>9</v>
      </c>
    </row>
    <row r="428" spans="1:8" x14ac:dyDescent="0.25">
      <c r="A428" s="1" t="s">
        <v>384</v>
      </c>
      <c r="B428" s="1" t="s">
        <v>501</v>
      </c>
      <c r="C428" s="1" t="s">
        <v>502</v>
      </c>
      <c r="D428">
        <v>17</v>
      </c>
      <c r="E428">
        <v>3</v>
      </c>
      <c r="F428" s="2">
        <f>_6[[#This Row],[Varaukset]]/_6[[#This Row],[Niteiden määrä]]</f>
        <v>5.666666666666667</v>
      </c>
      <c r="H428" s="1" t="s">
        <v>9</v>
      </c>
    </row>
    <row r="429" spans="1:8" x14ac:dyDescent="0.25">
      <c r="A429" s="1" t="s">
        <v>12</v>
      </c>
      <c r="B429" s="1" t="s">
        <v>51</v>
      </c>
      <c r="C429" s="1" t="s">
        <v>503</v>
      </c>
      <c r="D429">
        <v>17</v>
      </c>
      <c r="E429">
        <v>3</v>
      </c>
      <c r="F429" s="2">
        <f>_6[[#This Row],[Varaukset]]/_6[[#This Row],[Niteiden määrä]]</f>
        <v>5.666666666666667</v>
      </c>
      <c r="H429" s="1" t="s">
        <v>9</v>
      </c>
    </row>
    <row r="430" spans="1:8" x14ac:dyDescent="0.25">
      <c r="A430" s="1" t="s">
        <v>12</v>
      </c>
      <c r="B430" s="1" t="s">
        <v>23</v>
      </c>
      <c r="C430" s="1" t="s">
        <v>115</v>
      </c>
      <c r="D430">
        <v>351</v>
      </c>
      <c r="E430">
        <v>62</v>
      </c>
      <c r="F430" s="2">
        <f>_6[[#This Row],[Varaukset]]/_6[[#This Row],[Niteiden määrä]]</f>
        <v>5.661290322580645</v>
      </c>
      <c r="G430">
        <v>19</v>
      </c>
      <c r="H430" s="1" t="s">
        <v>9</v>
      </c>
    </row>
    <row r="431" spans="1:8" x14ac:dyDescent="0.25">
      <c r="A431" s="1" t="s">
        <v>12</v>
      </c>
      <c r="B431" s="1" t="s">
        <v>20</v>
      </c>
      <c r="C431" s="1" t="s">
        <v>112</v>
      </c>
      <c r="D431">
        <v>455</v>
      </c>
      <c r="E431">
        <v>81</v>
      </c>
      <c r="F431" s="2">
        <f>_6[[#This Row],[Varaukset]]/_6[[#This Row],[Niteiden määrä]]</f>
        <v>5.617283950617284</v>
      </c>
      <c r="H431" s="1" t="s">
        <v>9</v>
      </c>
    </row>
    <row r="432" spans="1:8" x14ac:dyDescent="0.25">
      <c r="A432" s="1" t="s">
        <v>239</v>
      </c>
      <c r="B432" s="1" t="s">
        <v>240</v>
      </c>
      <c r="C432" s="1" t="s">
        <v>241</v>
      </c>
      <c r="D432">
        <v>73</v>
      </c>
      <c r="E432">
        <v>13</v>
      </c>
      <c r="F432" s="2">
        <f>_6[[#This Row],[Varaukset]]/_6[[#This Row],[Niteiden määrä]]</f>
        <v>5.615384615384615</v>
      </c>
      <c r="H432" s="1" t="s">
        <v>9</v>
      </c>
    </row>
    <row r="433" spans="1:8" x14ac:dyDescent="0.25">
      <c r="A433" s="1" t="s">
        <v>12</v>
      </c>
      <c r="B433" s="1" t="s">
        <v>15</v>
      </c>
      <c r="C433" s="1" t="s">
        <v>376</v>
      </c>
      <c r="D433">
        <v>28</v>
      </c>
      <c r="E433">
        <v>5</v>
      </c>
      <c r="F433" s="2">
        <f>_6[[#This Row],[Varaukset]]/_6[[#This Row],[Niteiden määrä]]</f>
        <v>5.6</v>
      </c>
      <c r="H433" s="1" t="s">
        <v>9</v>
      </c>
    </row>
    <row r="434" spans="1:8" x14ac:dyDescent="0.25">
      <c r="A434" s="1" t="s">
        <v>12</v>
      </c>
      <c r="B434" s="1" t="s">
        <v>19</v>
      </c>
      <c r="C434" s="1" t="s">
        <v>111</v>
      </c>
      <c r="D434">
        <v>467</v>
      </c>
      <c r="E434">
        <v>84</v>
      </c>
      <c r="F434" s="2">
        <f>_6[[#This Row],[Varaukset]]/_6[[#This Row],[Niteiden määrä]]</f>
        <v>5.5595238095238093</v>
      </c>
      <c r="G434">
        <v>3</v>
      </c>
      <c r="H434" s="1" t="s">
        <v>9</v>
      </c>
    </row>
    <row r="435" spans="1:8" x14ac:dyDescent="0.25">
      <c r="A435" s="1" t="s">
        <v>209</v>
      </c>
      <c r="B435" s="1" t="s">
        <v>210</v>
      </c>
      <c r="C435" s="1" t="s">
        <v>211</v>
      </c>
      <c r="D435">
        <v>105</v>
      </c>
      <c r="E435">
        <v>19</v>
      </c>
      <c r="F435" s="2">
        <f>_6[[#This Row],[Varaukset]]/_6[[#This Row],[Niteiden määrä]]</f>
        <v>5.5263157894736841</v>
      </c>
      <c r="H435" s="1" t="s">
        <v>9</v>
      </c>
    </row>
    <row r="436" spans="1:8" x14ac:dyDescent="0.25">
      <c r="A436" s="1" t="s">
        <v>213</v>
      </c>
      <c r="B436" s="1" t="s">
        <v>433</v>
      </c>
      <c r="C436" s="1" t="s">
        <v>434</v>
      </c>
      <c r="D436">
        <v>22</v>
      </c>
      <c r="E436">
        <v>4</v>
      </c>
      <c r="F436" s="2">
        <f>_6[[#This Row],[Varaukset]]/_6[[#This Row],[Niteiden määrä]]</f>
        <v>5.5</v>
      </c>
      <c r="H436" s="1" t="s">
        <v>9</v>
      </c>
    </row>
    <row r="437" spans="1:8" x14ac:dyDescent="0.25">
      <c r="A437" s="1" t="s">
        <v>217</v>
      </c>
      <c r="B437" s="1" t="s">
        <v>101</v>
      </c>
      <c r="C437" s="1" t="s">
        <v>435</v>
      </c>
      <c r="D437">
        <v>22</v>
      </c>
      <c r="E437">
        <v>4</v>
      </c>
      <c r="F437" s="2">
        <f>_6[[#This Row],[Varaukset]]/_6[[#This Row],[Niteiden määrä]]</f>
        <v>5.5</v>
      </c>
      <c r="H437" s="1" t="s">
        <v>9</v>
      </c>
    </row>
    <row r="438" spans="1:8" x14ac:dyDescent="0.25">
      <c r="A438" s="1" t="s">
        <v>47</v>
      </c>
      <c r="B438" s="1" t="s">
        <v>640</v>
      </c>
      <c r="C438" s="1" t="s">
        <v>641</v>
      </c>
      <c r="D438">
        <v>11</v>
      </c>
      <c r="E438">
        <v>2</v>
      </c>
      <c r="F438" s="2">
        <f>_6[[#This Row],[Varaukset]]/_6[[#This Row],[Niteiden määrä]]</f>
        <v>5.5</v>
      </c>
      <c r="H438" s="1" t="s">
        <v>9</v>
      </c>
    </row>
    <row r="439" spans="1:8" x14ac:dyDescent="0.25">
      <c r="A439" s="1" t="s">
        <v>47</v>
      </c>
      <c r="B439" s="1" t="s">
        <v>642</v>
      </c>
      <c r="C439" s="1" t="s">
        <v>643</v>
      </c>
      <c r="D439">
        <v>11</v>
      </c>
      <c r="E439">
        <v>2</v>
      </c>
      <c r="F439" s="2">
        <f>_6[[#This Row],[Varaukset]]/_6[[#This Row],[Niteiden määrä]]</f>
        <v>5.5</v>
      </c>
      <c r="H439" s="1" t="s">
        <v>9</v>
      </c>
    </row>
    <row r="440" spans="1:8" x14ac:dyDescent="0.25">
      <c r="A440" s="1" t="s">
        <v>297</v>
      </c>
      <c r="B440" s="1" t="s">
        <v>648</v>
      </c>
      <c r="C440" s="1" t="s">
        <v>649</v>
      </c>
      <c r="D440">
        <v>11</v>
      </c>
      <c r="E440">
        <v>2</v>
      </c>
      <c r="F440" s="2">
        <f>_6[[#This Row],[Varaukset]]/_6[[#This Row],[Niteiden määrä]]</f>
        <v>5.5</v>
      </c>
      <c r="H440" s="1" t="s">
        <v>9</v>
      </c>
    </row>
    <row r="441" spans="1:8" x14ac:dyDescent="0.25">
      <c r="A441" s="1" t="s">
        <v>12</v>
      </c>
      <c r="B441" s="1" t="s">
        <v>208</v>
      </c>
      <c r="C441" s="1" t="s">
        <v>652</v>
      </c>
      <c r="D441">
        <v>11</v>
      </c>
      <c r="E441">
        <v>2</v>
      </c>
      <c r="F441" s="2">
        <f>_6[[#This Row],[Varaukset]]/_6[[#This Row],[Niteiden määrä]]</f>
        <v>5.5</v>
      </c>
      <c r="H441" s="1" t="s">
        <v>9</v>
      </c>
    </row>
    <row r="442" spans="1:8" x14ac:dyDescent="0.25">
      <c r="A442" s="1" t="s">
        <v>12</v>
      </c>
      <c r="B442" s="1" t="s">
        <v>653</v>
      </c>
      <c r="C442" s="1" t="s">
        <v>654</v>
      </c>
      <c r="D442">
        <v>11</v>
      </c>
      <c r="E442">
        <v>2</v>
      </c>
      <c r="F442" s="2">
        <f>_6[[#This Row],[Varaukset]]/_6[[#This Row],[Niteiden määrä]]</f>
        <v>5.5</v>
      </c>
      <c r="H442" s="1" t="s">
        <v>9</v>
      </c>
    </row>
    <row r="443" spans="1:8" x14ac:dyDescent="0.25">
      <c r="A443" s="1" t="s">
        <v>439</v>
      </c>
      <c r="B443" s="1" t="s">
        <v>72</v>
      </c>
      <c r="C443" s="1" t="s">
        <v>657</v>
      </c>
      <c r="D443">
        <v>11</v>
      </c>
      <c r="E443">
        <v>2</v>
      </c>
      <c r="F443" s="2">
        <f>_6[[#This Row],[Varaukset]]/_6[[#This Row],[Niteiden määrä]]</f>
        <v>5.5</v>
      </c>
      <c r="H443" s="1" t="s">
        <v>389</v>
      </c>
    </row>
    <row r="444" spans="1:8" x14ac:dyDescent="0.25">
      <c r="A444" s="1" t="s">
        <v>658</v>
      </c>
      <c r="B444" s="1" t="s">
        <v>659</v>
      </c>
      <c r="C444" s="1" t="s">
        <v>660</v>
      </c>
      <c r="D444">
        <v>11</v>
      </c>
      <c r="E444">
        <v>2</v>
      </c>
      <c r="F444" s="2">
        <f>_6[[#This Row],[Varaukset]]/_6[[#This Row],[Niteiden määrä]]</f>
        <v>5.5</v>
      </c>
      <c r="H444" s="1" t="s">
        <v>9</v>
      </c>
    </row>
    <row r="445" spans="1:8" x14ac:dyDescent="0.25">
      <c r="A445" s="1" t="s">
        <v>317</v>
      </c>
      <c r="B445" s="1" t="s">
        <v>661</v>
      </c>
      <c r="C445" s="1" t="s">
        <v>662</v>
      </c>
      <c r="D445">
        <v>11</v>
      </c>
      <c r="E445">
        <v>2</v>
      </c>
      <c r="F445" s="2">
        <f>_6[[#This Row],[Varaukset]]/_6[[#This Row],[Niteiden määrä]]</f>
        <v>5.5</v>
      </c>
      <c r="H445" s="1" t="s">
        <v>9</v>
      </c>
    </row>
    <row r="446" spans="1:8" x14ac:dyDescent="0.25">
      <c r="A446" s="1" t="s">
        <v>384</v>
      </c>
      <c r="B446" s="1" t="s">
        <v>663</v>
      </c>
      <c r="C446" s="1" t="s">
        <v>664</v>
      </c>
      <c r="D446">
        <v>11</v>
      </c>
      <c r="E446">
        <v>2</v>
      </c>
      <c r="F446" s="2">
        <f>_6[[#This Row],[Varaukset]]/_6[[#This Row],[Niteiden määrä]]</f>
        <v>5.5</v>
      </c>
      <c r="H446" s="1" t="s">
        <v>9</v>
      </c>
    </row>
    <row r="447" spans="1:8" x14ac:dyDescent="0.25">
      <c r="A447" s="1" t="s">
        <v>72</v>
      </c>
      <c r="B447" s="1" t="s">
        <v>665</v>
      </c>
      <c r="C447" s="1" t="s">
        <v>666</v>
      </c>
      <c r="D447">
        <v>11</v>
      </c>
      <c r="E447">
        <v>2</v>
      </c>
      <c r="F447" s="2">
        <f>_6[[#This Row],[Varaukset]]/_6[[#This Row],[Niteiden määrä]]</f>
        <v>5.5</v>
      </c>
      <c r="H447" s="1" t="s">
        <v>9</v>
      </c>
    </row>
    <row r="448" spans="1:8" x14ac:dyDescent="0.25">
      <c r="A448" s="1" t="s">
        <v>37</v>
      </c>
      <c r="B448" s="1" t="s">
        <v>460</v>
      </c>
      <c r="C448" s="1" t="s">
        <v>667</v>
      </c>
      <c r="D448">
        <v>11</v>
      </c>
      <c r="E448">
        <v>2</v>
      </c>
      <c r="F448" s="2">
        <f>_6[[#This Row],[Varaukset]]/_6[[#This Row],[Niteiden määrä]]</f>
        <v>5.5</v>
      </c>
      <c r="H448" s="1" t="s">
        <v>9</v>
      </c>
    </row>
    <row r="449" spans="1:8" x14ac:dyDescent="0.25">
      <c r="A449" s="1" t="s">
        <v>332</v>
      </c>
      <c r="B449" s="1" t="s">
        <v>668</v>
      </c>
      <c r="C449" s="1" t="s">
        <v>669</v>
      </c>
      <c r="D449">
        <v>11</v>
      </c>
      <c r="E449">
        <v>2</v>
      </c>
      <c r="F449" s="2">
        <f>_6[[#This Row],[Varaukset]]/_6[[#This Row],[Niteiden määrä]]</f>
        <v>5.5</v>
      </c>
      <c r="H449" s="1" t="s">
        <v>9</v>
      </c>
    </row>
    <row r="450" spans="1:8" x14ac:dyDescent="0.25">
      <c r="A450" s="1" t="s">
        <v>534</v>
      </c>
      <c r="B450" s="1" t="s">
        <v>671</v>
      </c>
      <c r="C450" s="1" t="s">
        <v>672</v>
      </c>
      <c r="D450">
        <v>11</v>
      </c>
      <c r="E450">
        <v>2</v>
      </c>
      <c r="F450" s="2">
        <f>_6[[#This Row],[Varaukset]]/_6[[#This Row],[Niteiden määrä]]</f>
        <v>5.5</v>
      </c>
      <c r="H450" s="1" t="s">
        <v>9</v>
      </c>
    </row>
    <row r="451" spans="1:8" x14ac:dyDescent="0.25">
      <c r="A451" s="1" t="s">
        <v>72</v>
      </c>
      <c r="B451" s="1" t="s">
        <v>673</v>
      </c>
      <c r="C451" s="1" t="s">
        <v>674</v>
      </c>
      <c r="D451">
        <v>11</v>
      </c>
      <c r="E451">
        <v>2</v>
      </c>
      <c r="F451" s="2">
        <f>_6[[#This Row],[Varaukset]]/_6[[#This Row],[Niteiden määrä]]</f>
        <v>5.5</v>
      </c>
      <c r="H451" s="1" t="s">
        <v>9</v>
      </c>
    </row>
    <row r="452" spans="1:8" x14ac:dyDescent="0.25">
      <c r="A452" s="1" t="s">
        <v>72</v>
      </c>
      <c r="B452" s="1" t="s">
        <v>72</v>
      </c>
      <c r="C452" s="1" t="s">
        <v>675</v>
      </c>
      <c r="D452">
        <v>11</v>
      </c>
      <c r="E452">
        <v>2</v>
      </c>
      <c r="F452" s="2">
        <f>_6[[#This Row],[Varaukset]]/_6[[#This Row],[Niteiden määrä]]</f>
        <v>5.5</v>
      </c>
      <c r="H452" s="1" t="s">
        <v>312</v>
      </c>
    </row>
    <row r="453" spans="1:8" x14ac:dyDescent="0.25">
      <c r="A453" s="1" t="s">
        <v>47</v>
      </c>
      <c r="B453" s="1" t="s">
        <v>509</v>
      </c>
      <c r="C453" s="1" t="s">
        <v>677</v>
      </c>
      <c r="D453">
        <v>11</v>
      </c>
      <c r="E453">
        <v>2</v>
      </c>
      <c r="F453" s="2">
        <f>_6[[#This Row],[Varaukset]]/_6[[#This Row],[Niteiden määrä]]</f>
        <v>5.5</v>
      </c>
      <c r="H453" s="1" t="s">
        <v>9</v>
      </c>
    </row>
    <row r="454" spans="1:8" x14ac:dyDescent="0.25">
      <c r="A454" s="1" t="s">
        <v>47</v>
      </c>
      <c r="B454" s="1" t="s">
        <v>678</v>
      </c>
      <c r="C454" s="1" t="s">
        <v>679</v>
      </c>
      <c r="D454">
        <v>11</v>
      </c>
      <c r="E454">
        <v>2</v>
      </c>
      <c r="F454" s="2">
        <f>_6[[#This Row],[Varaukset]]/_6[[#This Row],[Niteiden määrä]]</f>
        <v>5.5</v>
      </c>
      <c r="H454" s="1" t="s">
        <v>9</v>
      </c>
    </row>
    <row r="455" spans="1:8" x14ac:dyDescent="0.25">
      <c r="A455" s="1" t="s">
        <v>47</v>
      </c>
      <c r="B455" s="1" t="s">
        <v>212</v>
      </c>
      <c r="C455" s="1" t="s">
        <v>680</v>
      </c>
      <c r="D455">
        <v>11</v>
      </c>
      <c r="E455">
        <v>2</v>
      </c>
      <c r="F455" s="2">
        <f>_6[[#This Row],[Varaukset]]/_6[[#This Row],[Niteiden määrä]]</f>
        <v>5.5</v>
      </c>
      <c r="H455" s="1" t="s">
        <v>9</v>
      </c>
    </row>
    <row r="456" spans="1:8" x14ac:dyDescent="0.25">
      <c r="A456" s="1" t="s">
        <v>213</v>
      </c>
      <c r="B456" s="1" t="s">
        <v>433</v>
      </c>
      <c r="C456" s="1" t="s">
        <v>681</v>
      </c>
      <c r="D456">
        <v>11</v>
      </c>
      <c r="E456">
        <v>2</v>
      </c>
      <c r="F456" s="2">
        <f>_6[[#This Row],[Varaukset]]/_6[[#This Row],[Niteiden määrä]]</f>
        <v>5.5</v>
      </c>
      <c r="H456" s="1" t="s">
        <v>9</v>
      </c>
    </row>
    <row r="457" spans="1:8" x14ac:dyDescent="0.25">
      <c r="A457" s="1" t="s">
        <v>551</v>
      </c>
      <c r="B457" s="1" t="s">
        <v>82</v>
      </c>
      <c r="C457" s="1" t="s">
        <v>685</v>
      </c>
      <c r="D457">
        <v>11</v>
      </c>
      <c r="E457">
        <v>2</v>
      </c>
      <c r="F457" s="2">
        <f>_6[[#This Row],[Varaukset]]/_6[[#This Row],[Niteiden määrä]]</f>
        <v>5.5</v>
      </c>
      <c r="H457" s="1" t="s">
        <v>9</v>
      </c>
    </row>
    <row r="458" spans="1:8" x14ac:dyDescent="0.25">
      <c r="A458" s="1" t="s">
        <v>213</v>
      </c>
      <c r="B458" s="1" t="s">
        <v>686</v>
      </c>
      <c r="C458" s="1" t="s">
        <v>687</v>
      </c>
      <c r="D458">
        <v>11</v>
      </c>
      <c r="E458">
        <v>2</v>
      </c>
      <c r="F458" s="2">
        <f>_6[[#This Row],[Varaukset]]/_6[[#This Row],[Niteiden määrä]]</f>
        <v>5.5</v>
      </c>
      <c r="H458" s="1" t="s">
        <v>9</v>
      </c>
    </row>
    <row r="459" spans="1:8" x14ac:dyDescent="0.25">
      <c r="A459" s="1" t="s">
        <v>688</v>
      </c>
      <c r="B459" s="1" t="s">
        <v>689</v>
      </c>
      <c r="C459" s="1" t="s">
        <v>690</v>
      </c>
      <c r="D459">
        <v>11</v>
      </c>
      <c r="E459">
        <v>2</v>
      </c>
      <c r="F459" s="2">
        <f>_6[[#This Row],[Varaukset]]/_6[[#This Row],[Niteiden määrä]]</f>
        <v>5.5</v>
      </c>
      <c r="H459" s="1" t="s">
        <v>601</v>
      </c>
    </row>
    <row r="460" spans="1:8" x14ac:dyDescent="0.25">
      <c r="A460" s="1" t="s">
        <v>47</v>
      </c>
      <c r="B460" s="1" t="s">
        <v>691</v>
      </c>
      <c r="C460" s="1" t="s">
        <v>692</v>
      </c>
      <c r="D460">
        <v>11</v>
      </c>
      <c r="E460">
        <v>2</v>
      </c>
      <c r="F460" s="2">
        <f>_6[[#This Row],[Varaukset]]/_6[[#This Row],[Niteiden määrä]]</f>
        <v>5.5</v>
      </c>
      <c r="H460" s="1" t="s">
        <v>9</v>
      </c>
    </row>
    <row r="461" spans="1:8" x14ac:dyDescent="0.25">
      <c r="A461" s="1" t="s">
        <v>72</v>
      </c>
      <c r="B461" s="1" t="s">
        <v>72</v>
      </c>
      <c r="C461" s="1" t="s">
        <v>693</v>
      </c>
      <c r="D461">
        <v>11</v>
      </c>
      <c r="E461">
        <v>2</v>
      </c>
      <c r="F461" s="2">
        <f>_6[[#This Row],[Varaukset]]/_6[[#This Row],[Niteiden määrä]]</f>
        <v>5.5</v>
      </c>
      <c r="H461" s="1" t="s">
        <v>312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D38B0-B205-4368-8084-DB8C74234BEA}">
  <dimension ref="A1:F24"/>
  <sheetViews>
    <sheetView workbookViewId="0">
      <selection activeCell="B33" sqref="B33"/>
    </sheetView>
  </sheetViews>
  <sheetFormatPr defaultRowHeight="15" x14ac:dyDescent="0.25"/>
  <cols>
    <col min="1" max="1" width="20" customWidth="1"/>
    <col min="2" max="2" width="55.85546875" customWidth="1"/>
    <col min="3" max="3" width="12.140625" bestFit="1" customWidth="1"/>
    <col min="4" max="4" width="17.140625" bestFit="1" customWidth="1"/>
    <col min="5" max="5" width="16.85546875" bestFit="1" customWidth="1"/>
    <col min="6" max="6" width="13.42578125" bestFit="1" customWidth="1"/>
  </cols>
  <sheetData>
    <row r="1" spans="1:6" x14ac:dyDescent="0.25">
      <c r="A1" t="s">
        <v>0</v>
      </c>
      <c r="B1" t="s">
        <v>2</v>
      </c>
      <c r="C1" t="s">
        <v>3</v>
      </c>
      <c r="D1" t="s">
        <v>4</v>
      </c>
      <c r="E1" t="s">
        <v>5</v>
      </c>
      <c r="F1" t="s">
        <v>6</v>
      </c>
    </row>
    <row r="2" spans="1:6" x14ac:dyDescent="0.25">
      <c r="A2" s="1" t="s">
        <v>310</v>
      </c>
      <c r="B2" s="1" t="s">
        <v>311</v>
      </c>
      <c r="C2">
        <v>41</v>
      </c>
      <c r="D2">
        <v>7</v>
      </c>
      <c r="F2" s="1" t="s">
        <v>312</v>
      </c>
    </row>
    <row r="3" spans="1:6" x14ac:dyDescent="0.25">
      <c r="A3" s="1" t="s">
        <v>12</v>
      </c>
      <c r="B3" s="1" t="s">
        <v>321</v>
      </c>
      <c r="C3">
        <v>37</v>
      </c>
      <c r="D3">
        <v>3</v>
      </c>
      <c r="F3" s="1" t="s">
        <v>312</v>
      </c>
    </row>
    <row r="4" spans="1:6" x14ac:dyDescent="0.25">
      <c r="A4" s="1" t="s">
        <v>12</v>
      </c>
      <c r="B4" s="1" t="s">
        <v>356</v>
      </c>
      <c r="C4">
        <v>32</v>
      </c>
      <c r="D4">
        <v>13</v>
      </c>
      <c r="E4">
        <v>2</v>
      </c>
      <c r="F4" s="1" t="s">
        <v>312</v>
      </c>
    </row>
    <row r="5" spans="1:6" x14ac:dyDescent="0.25">
      <c r="A5" s="1" t="s">
        <v>12</v>
      </c>
      <c r="B5" s="1" t="s">
        <v>368</v>
      </c>
      <c r="C5">
        <v>31</v>
      </c>
      <c r="D5">
        <v>10</v>
      </c>
      <c r="F5" s="1" t="s">
        <v>312</v>
      </c>
    </row>
    <row r="6" spans="1:6" x14ac:dyDescent="0.25">
      <c r="A6" s="1" t="s">
        <v>12</v>
      </c>
      <c r="B6" s="1" t="s">
        <v>380</v>
      </c>
      <c r="C6">
        <v>28</v>
      </c>
      <c r="D6">
        <v>6</v>
      </c>
      <c r="F6" s="1" t="s">
        <v>312</v>
      </c>
    </row>
    <row r="7" spans="1:6" x14ac:dyDescent="0.25">
      <c r="A7" s="1" t="s">
        <v>72</v>
      </c>
      <c r="B7" s="1" t="s">
        <v>381</v>
      </c>
      <c r="C7">
        <v>28</v>
      </c>
      <c r="D7">
        <v>8</v>
      </c>
      <c r="F7" s="1" t="s">
        <v>312</v>
      </c>
    </row>
    <row r="8" spans="1:6" x14ac:dyDescent="0.25">
      <c r="A8" s="1" t="s">
        <v>72</v>
      </c>
      <c r="B8" s="1" t="s">
        <v>394</v>
      </c>
      <c r="C8">
        <v>27</v>
      </c>
      <c r="D8">
        <v>7</v>
      </c>
      <c r="F8" s="1" t="s">
        <v>312</v>
      </c>
    </row>
    <row r="9" spans="1:6" x14ac:dyDescent="0.25">
      <c r="A9" s="1" t="s">
        <v>12</v>
      </c>
      <c r="B9" s="1" t="s">
        <v>395</v>
      </c>
      <c r="C9">
        <v>27</v>
      </c>
      <c r="D9">
        <v>10</v>
      </c>
      <c r="F9" s="1" t="s">
        <v>312</v>
      </c>
    </row>
    <row r="10" spans="1:6" x14ac:dyDescent="0.25">
      <c r="A10" s="1" t="s">
        <v>10</v>
      </c>
      <c r="B10" s="1" t="s">
        <v>398</v>
      </c>
      <c r="C10">
        <v>26</v>
      </c>
      <c r="D10">
        <v>2</v>
      </c>
      <c r="F10" s="1" t="s">
        <v>312</v>
      </c>
    </row>
    <row r="11" spans="1:6" x14ac:dyDescent="0.25">
      <c r="A11" s="1" t="s">
        <v>276</v>
      </c>
      <c r="B11" s="1" t="s">
        <v>399</v>
      </c>
      <c r="C11">
        <v>26</v>
      </c>
      <c r="D11">
        <v>3</v>
      </c>
      <c r="F11" s="1" t="s">
        <v>312</v>
      </c>
    </row>
    <row r="12" spans="1:6" x14ac:dyDescent="0.25">
      <c r="A12" s="1" t="s">
        <v>10</v>
      </c>
      <c r="B12" s="1" t="s">
        <v>401</v>
      </c>
      <c r="C12">
        <v>26</v>
      </c>
      <c r="D12">
        <v>3</v>
      </c>
      <c r="F12" s="1" t="s">
        <v>312</v>
      </c>
    </row>
    <row r="13" spans="1:6" x14ac:dyDescent="0.25">
      <c r="A13" s="1" t="s">
        <v>72</v>
      </c>
      <c r="B13" s="1" t="s">
        <v>402</v>
      </c>
      <c r="C13">
        <v>26</v>
      </c>
      <c r="D13">
        <v>5</v>
      </c>
      <c r="F13" s="1" t="s">
        <v>312</v>
      </c>
    </row>
    <row r="14" spans="1:6" x14ac:dyDescent="0.25">
      <c r="A14" s="1" t="s">
        <v>12</v>
      </c>
      <c r="B14" s="1" t="s">
        <v>410</v>
      </c>
      <c r="C14">
        <v>25</v>
      </c>
      <c r="D14">
        <v>5</v>
      </c>
      <c r="F14" s="1" t="s">
        <v>312</v>
      </c>
    </row>
    <row r="15" spans="1:6" x14ac:dyDescent="0.25">
      <c r="A15" s="1" t="s">
        <v>12</v>
      </c>
      <c r="B15" s="1" t="s">
        <v>442</v>
      </c>
      <c r="C15">
        <v>21</v>
      </c>
      <c r="D15">
        <v>14</v>
      </c>
      <c r="E15">
        <v>2</v>
      </c>
      <c r="F15" s="1" t="s">
        <v>312</v>
      </c>
    </row>
    <row r="16" spans="1:6" x14ac:dyDescent="0.25">
      <c r="A16" s="1" t="s">
        <v>12</v>
      </c>
      <c r="B16" s="1" t="s">
        <v>444</v>
      </c>
      <c r="C16">
        <v>21</v>
      </c>
      <c r="D16">
        <v>6</v>
      </c>
      <c r="F16" s="1" t="s">
        <v>312</v>
      </c>
    </row>
    <row r="17" spans="1:6" x14ac:dyDescent="0.25">
      <c r="A17" s="1" t="s">
        <v>10</v>
      </c>
      <c r="B17" s="1" t="s">
        <v>461</v>
      </c>
      <c r="C17">
        <v>19</v>
      </c>
      <c r="D17">
        <v>4</v>
      </c>
      <c r="F17" s="1" t="s">
        <v>312</v>
      </c>
    </row>
    <row r="18" spans="1:6" x14ac:dyDescent="0.25">
      <c r="A18" s="1" t="s">
        <v>12</v>
      </c>
      <c r="B18" s="1" t="s">
        <v>463</v>
      </c>
      <c r="C18">
        <v>19</v>
      </c>
      <c r="D18">
        <v>4</v>
      </c>
      <c r="F18" s="1" t="s">
        <v>312</v>
      </c>
    </row>
    <row r="19" spans="1:6" x14ac:dyDescent="0.25">
      <c r="A19" s="1" t="s">
        <v>72</v>
      </c>
      <c r="B19" s="1" t="s">
        <v>480</v>
      </c>
      <c r="C19">
        <v>18</v>
      </c>
      <c r="D19">
        <v>2</v>
      </c>
      <c r="F19" s="1" t="s">
        <v>312</v>
      </c>
    </row>
    <row r="20" spans="1:6" x14ac:dyDescent="0.25">
      <c r="A20" s="1" t="s">
        <v>12</v>
      </c>
      <c r="B20" s="1" t="s">
        <v>505</v>
      </c>
      <c r="C20">
        <v>17</v>
      </c>
      <c r="D20">
        <v>4</v>
      </c>
      <c r="F20" s="1" t="s">
        <v>312</v>
      </c>
    </row>
    <row r="21" spans="1:6" x14ac:dyDescent="0.25">
      <c r="A21" s="1" t="s">
        <v>72</v>
      </c>
      <c r="B21" s="1" t="s">
        <v>512</v>
      </c>
      <c r="C21">
        <v>16</v>
      </c>
      <c r="D21">
        <v>3</v>
      </c>
      <c r="F21" s="1" t="s">
        <v>312</v>
      </c>
    </row>
    <row r="22" spans="1:6" x14ac:dyDescent="0.25">
      <c r="A22" s="1" t="s">
        <v>72</v>
      </c>
      <c r="B22" s="1" t="s">
        <v>518</v>
      </c>
      <c r="C22">
        <v>16</v>
      </c>
      <c r="D22">
        <v>4</v>
      </c>
      <c r="F22" s="1" t="s">
        <v>312</v>
      </c>
    </row>
    <row r="23" spans="1:6" x14ac:dyDescent="0.25">
      <c r="A23" s="1" t="s">
        <v>521</v>
      </c>
      <c r="B23" s="1" t="s">
        <v>522</v>
      </c>
      <c r="C23">
        <v>16</v>
      </c>
      <c r="D23">
        <v>3</v>
      </c>
      <c r="F23" s="1" t="s">
        <v>312</v>
      </c>
    </row>
    <row r="24" spans="1:6" x14ac:dyDescent="0.25">
      <c r="A24" s="1" t="s">
        <v>10</v>
      </c>
      <c r="B24" s="1" t="s">
        <v>529</v>
      </c>
      <c r="C24">
        <v>16</v>
      </c>
      <c r="D24">
        <v>1</v>
      </c>
      <c r="F24" s="1" t="s">
        <v>312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4EE6E-3599-47D6-959F-CE60CEAD47F9}">
  <dimension ref="A1:G26"/>
  <sheetViews>
    <sheetView workbookViewId="0">
      <selection activeCell="C31" sqref="C31"/>
    </sheetView>
  </sheetViews>
  <sheetFormatPr defaultRowHeight="15" x14ac:dyDescent="0.25"/>
  <cols>
    <col min="1" max="1" width="16.140625" bestFit="1" customWidth="1"/>
    <col min="2" max="2" width="24.42578125" bestFit="1" customWidth="1"/>
    <col min="3" max="3" width="44.5703125" bestFit="1" customWidth="1"/>
    <col min="4" max="4" width="12.140625" bestFit="1" customWidth="1"/>
    <col min="5" max="5" width="17.140625" bestFit="1" customWidth="1"/>
    <col min="6" max="6" width="16.85546875" bestFit="1" customWidth="1"/>
    <col min="7" max="7" width="13.42578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s="1" t="s">
        <v>598</v>
      </c>
      <c r="B2" s="1" t="s">
        <v>599</v>
      </c>
      <c r="C2" s="1" t="s">
        <v>600</v>
      </c>
      <c r="D2">
        <v>13</v>
      </c>
      <c r="E2">
        <v>4</v>
      </c>
      <c r="G2" s="1" t="s">
        <v>601</v>
      </c>
    </row>
    <row r="3" spans="1:7" x14ac:dyDescent="0.25">
      <c r="A3" s="1" t="s">
        <v>682</v>
      </c>
      <c r="B3" s="1" t="s">
        <v>683</v>
      </c>
      <c r="C3" s="1" t="s">
        <v>684</v>
      </c>
      <c r="D3">
        <v>11</v>
      </c>
      <c r="E3">
        <v>4</v>
      </c>
      <c r="G3" s="1" t="s">
        <v>601</v>
      </c>
    </row>
    <row r="4" spans="1:7" x14ac:dyDescent="0.25">
      <c r="A4" s="1" t="s">
        <v>688</v>
      </c>
      <c r="B4" s="1" t="s">
        <v>689</v>
      </c>
      <c r="C4" s="1" t="s">
        <v>690</v>
      </c>
      <c r="D4">
        <v>11</v>
      </c>
      <c r="E4">
        <v>2</v>
      </c>
      <c r="G4" s="1" t="s">
        <v>601</v>
      </c>
    </row>
    <row r="5" spans="1:7" x14ac:dyDescent="0.25">
      <c r="A5" s="1" t="s">
        <v>699</v>
      </c>
      <c r="B5" s="1" t="s">
        <v>700</v>
      </c>
      <c r="C5" s="1" t="s">
        <v>701</v>
      </c>
      <c r="D5">
        <v>11</v>
      </c>
      <c r="E5">
        <v>1</v>
      </c>
      <c r="G5" s="1" t="s">
        <v>601</v>
      </c>
    </row>
    <row r="6" spans="1:7" x14ac:dyDescent="0.25">
      <c r="A6" s="1" t="s">
        <v>702</v>
      </c>
      <c r="B6" s="1" t="s">
        <v>703</v>
      </c>
      <c r="C6" s="1" t="s">
        <v>704</v>
      </c>
      <c r="D6">
        <v>11</v>
      </c>
      <c r="E6">
        <v>1</v>
      </c>
      <c r="G6" s="1" t="s">
        <v>601</v>
      </c>
    </row>
    <row r="7" spans="1:7" x14ac:dyDescent="0.25">
      <c r="A7" s="1" t="s">
        <v>682</v>
      </c>
      <c r="B7" s="1" t="s">
        <v>705</v>
      </c>
      <c r="C7" s="1" t="s">
        <v>706</v>
      </c>
      <c r="D7">
        <v>11</v>
      </c>
      <c r="E7">
        <v>1</v>
      </c>
      <c r="G7" s="1" t="s">
        <v>601</v>
      </c>
    </row>
    <row r="8" spans="1:7" x14ac:dyDescent="0.25">
      <c r="A8" s="1" t="s">
        <v>702</v>
      </c>
      <c r="B8" s="1" t="s">
        <v>725</v>
      </c>
      <c r="C8" s="1" t="s">
        <v>726</v>
      </c>
      <c r="D8">
        <v>10</v>
      </c>
      <c r="E8">
        <v>4</v>
      </c>
      <c r="G8" s="1" t="s">
        <v>601</v>
      </c>
    </row>
    <row r="9" spans="1:7" x14ac:dyDescent="0.25">
      <c r="A9" s="1" t="s">
        <v>702</v>
      </c>
      <c r="B9" s="1" t="s">
        <v>730</v>
      </c>
      <c r="C9" s="1" t="s">
        <v>731</v>
      </c>
      <c r="D9">
        <v>10</v>
      </c>
      <c r="E9">
        <v>3</v>
      </c>
      <c r="G9" s="1" t="s">
        <v>601</v>
      </c>
    </row>
    <row r="10" spans="1:7" x14ac:dyDescent="0.25">
      <c r="A10" s="1" t="s">
        <v>682</v>
      </c>
      <c r="B10" s="1" t="s">
        <v>732</v>
      </c>
      <c r="C10" s="1" t="s">
        <v>733</v>
      </c>
      <c r="D10">
        <v>10</v>
      </c>
      <c r="E10">
        <v>4</v>
      </c>
      <c r="G10" s="1" t="s">
        <v>601</v>
      </c>
    </row>
    <row r="11" spans="1:7" x14ac:dyDescent="0.25">
      <c r="A11" s="1" t="s">
        <v>682</v>
      </c>
      <c r="B11" s="1" t="s">
        <v>740</v>
      </c>
      <c r="C11" s="1" t="s">
        <v>741</v>
      </c>
      <c r="D11">
        <v>10</v>
      </c>
      <c r="E11">
        <v>2</v>
      </c>
      <c r="G11" s="1" t="s">
        <v>601</v>
      </c>
    </row>
    <row r="12" spans="1:7" x14ac:dyDescent="0.25">
      <c r="A12" s="1" t="s">
        <v>754</v>
      </c>
      <c r="B12" s="1" t="s">
        <v>755</v>
      </c>
      <c r="C12" s="1" t="s">
        <v>756</v>
      </c>
      <c r="D12">
        <v>9</v>
      </c>
      <c r="E12">
        <v>2</v>
      </c>
      <c r="F12">
        <v>1</v>
      </c>
      <c r="G12" s="1" t="s">
        <v>601</v>
      </c>
    </row>
    <row r="13" spans="1:7" x14ac:dyDescent="0.25">
      <c r="A13" s="1" t="s">
        <v>682</v>
      </c>
      <c r="B13" s="1" t="s">
        <v>779</v>
      </c>
      <c r="C13" s="1" t="s">
        <v>780</v>
      </c>
      <c r="D13">
        <v>9</v>
      </c>
      <c r="E13">
        <v>2</v>
      </c>
      <c r="G13" s="1" t="s">
        <v>601</v>
      </c>
    </row>
    <row r="14" spans="1:7" x14ac:dyDescent="0.25">
      <c r="A14" s="1" t="s">
        <v>781</v>
      </c>
      <c r="B14" s="1" t="s">
        <v>782</v>
      </c>
      <c r="C14" s="1" t="s">
        <v>783</v>
      </c>
      <c r="D14">
        <v>9</v>
      </c>
      <c r="E14">
        <v>2</v>
      </c>
      <c r="G14" s="1" t="s">
        <v>601</v>
      </c>
    </row>
    <row r="15" spans="1:7" x14ac:dyDescent="0.25">
      <c r="A15" s="1" t="s">
        <v>699</v>
      </c>
      <c r="B15" s="1" t="s">
        <v>784</v>
      </c>
      <c r="C15" s="1" t="s">
        <v>785</v>
      </c>
      <c r="D15">
        <v>9</v>
      </c>
      <c r="E15">
        <v>1</v>
      </c>
      <c r="G15" s="1" t="s">
        <v>601</v>
      </c>
    </row>
    <row r="16" spans="1:7" x14ac:dyDescent="0.25">
      <c r="A16" s="1" t="s">
        <v>682</v>
      </c>
      <c r="B16" s="1" t="s">
        <v>818</v>
      </c>
      <c r="C16" s="1" t="s">
        <v>819</v>
      </c>
      <c r="D16">
        <v>8</v>
      </c>
      <c r="E16">
        <v>6</v>
      </c>
      <c r="G16" s="1" t="s">
        <v>601</v>
      </c>
    </row>
    <row r="17" spans="1:7" x14ac:dyDescent="0.25">
      <c r="A17" s="1" t="s">
        <v>702</v>
      </c>
      <c r="B17" s="1" t="s">
        <v>822</v>
      </c>
      <c r="C17" s="1" t="s">
        <v>823</v>
      </c>
      <c r="D17">
        <v>8</v>
      </c>
      <c r="E17">
        <v>4</v>
      </c>
      <c r="G17" s="1" t="s">
        <v>601</v>
      </c>
    </row>
    <row r="18" spans="1:7" x14ac:dyDescent="0.25">
      <c r="A18" s="1" t="s">
        <v>702</v>
      </c>
      <c r="B18" s="1" t="s">
        <v>829</v>
      </c>
      <c r="C18" s="1" t="s">
        <v>830</v>
      </c>
      <c r="D18">
        <v>8</v>
      </c>
      <c r="E18">
        <v>1</v>
      </c>
      <c r="G18" s="1" t="s">
        <v>601</v>
      </c>
    </row>
    <row r="19" spans="1:7" x14ac:dyDescent="0.25">
      <c r="A19" s="1" t="s">
        <v>682</v>
      </c>
      <c r="B19" s="1" t="s">
        <v>832</v>
      </c>
      <c r="C19" s="1" t="s">
        <v>833</v>
      </c>
      <c r="D19">
        <v>8</v>
      </c>
      <c r="E19">
        <v>1</v>
      </c>
      <c r="G19" s="1" t="s">
        <v>601</v>
      </c>
    </row>
    <row r="20" spans="1:7" x14ac:dyDescent="0.25">
      <c r="A20" s="1" t="s">
        <v>834</v>
      </c>
      <c r="B20" s="1" t="s">
        <v>835</v>
      </c>
      <c r="C20" s="1" t="s">
        <v>836</v>
      </c>
      <c r="D20">
        <v>8</v>
      </c>
      <c r="E20">
        <v>2</v>
      </c>
      <c r="G20" s="1" t="s">
        <v>601</v>
      </c>
    </row>
    <row r="21" spans="1:7" x14ac:dyDescent="0.25">
      <c r="A21" s="1" t="s">
        <v>702</v>
      </c>
      <c r="B21" s="1" t="s">
        <v>837</v>
      </c>
      <c r="C21" s="1" t="s">
        <v>838</v>
      </c>
      <c r="D21">
        <v>8</v>
      </c>
      <c r="E21">
        <v>3</v>
      </c>
      <c r="G21" s="1" t="s">
        <v>601</v>
      </c>
    </row>
    <row r="22" spans="1:7" x14ac:dyDescent="0.25">
      <c r="A22" s="1" t="s">
        <v>682</v>
      </c>
      <c r="B22" s="1" t="s">
        <v>840</v>
      </c>
      <c r="C22" s="1" t="s">
        <v>841</v>
      </c>
      <c r="D22">
        <v>8</v>
      </c>
      <c r="E22">
        <v>2</v>
      </c>
      <c r="G22" s="1" t="s">
        <v>601</v>
      </c>
    </row>
    <row r="23" spans="1:7" x14ac:dyDescent="0.25">
      <c r="A23" s="1" t="s">
        <v>702</v>
      </c>
      <c r="B23" s="1" t="s">
        <v>847</v>
      </c>
      <c r="C23" s="1" t="s">
        <v>848</v>
      </c>
      <c r="D23">
        <v>8</v>
      </c>
      <c r="E23">
        <v>1</v>
      </c>
      <c r="G23" s="1" t="s">
        <v>601</v>
      </c>
    </row>
    <row r="24" spans="1:7" x14ac:dyDescent="0.25">
      <c r="A24" s="1" t="s">
        <v>702</v>
      </c>
      <c r="B24" s="1" t="s">
        <v>849</v>
      </c>
      <c r="C24" s="1" t="s">
        <v>850</v>
      </c>
      <c r="D24">
        <v>8</v>
      </c>
      <c r="E24">
        <v>1</v>
      </c>
      <c r="G24" s="1" t="s">
        <v>601</v>
      </c>
    </row>
    <row r="25" spans="1:7" x14ac:dyDescent="0.25">
      <c r="A25" s="1" t="s">
        <v>702</v>
      </c>
      <c r="B25" s="1" t="s">
        <v>852</v>
      </c>
      <c r="C25" s="1" t="s">
        <v>853</v>
      </c>
      <c r="D25">
        <v>8</v>
      </c>
      <c r="E25">
        <v>1</v>
      </c>
      <c r="G25" s="1" t="s">
        <v>601</v>
      </c>
    </row>
    <row r="26" spans="1:7" x14ac:dyDescent="0.25">
      <c r="A26" s="1" t="s">
        <v>702</v>
      </c>
      <c r="B26" s="1" t="s">
        <v>854</v>
      </c>
      <c r="C26" s="1" t="s">
        <v>855</v>
      </c>
      <c r="D26">
        <v>8</v>
      </c>
      <c r="E26">
        <v>1</v>
      </c>
      <c r="G26" s="1" t="s">
        <v>601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E7690-4E8C-466D-870A-BBE6C6223750}">
  <dimension ref="A1:F21"/>
  <sheetViews>
    <sheetView workbookViewId="0"/>
  </sheetViews>
  <sheetFormatPr defaultRowHeight="15" x14ac:dyDescent="0.25"/>
  <cols>
    <col min="1" max="1" width="13.7109375" bestFit="1" customWidth="1"/>
    <col min="2" max="2" width="50.85546875" bestFit="1" customWidth="1"/>
    <col min="3" max="3" width="12.140625" bestFit="1" customWidth="1"/>
    <col min="4" max="4" width="17.140625" bestFit="1" customWidth="1"/>
    <col min="5" max="5" width="16.85546875" bestFit="1" customWidth="1"/>
    <col min="6" max="6" width="13.42578125" bestFit="1" customWidth="1"/>
  </cols>
  <sheetData>
    <row r="1" spans="1:6" x14ac:dyDescent="0.25">
      <c r="A1" t="s">
        <v>0</v>
      </c>
      <c r="B1" t="s">
        <v>2</v>
      </c>
      <c r="C1" t="s">
        <v>3</v>
      </c>
      <c r="D1" t="s">
        <v>4</v>
      </c>
      <c r="E1" t="s">
        <v>5</v>
      </c>
      <c r="F1" t="s">
        <v>6</v>
      </c>
    </row>
    <row r="2" spans="1:6" x14ac:dyDescent="0.25">
      <c r="A2" s="1" t="s">
        <v>276</v>
      </c>
      <c r="B2" s="1" t="s">
        <v>300</v>
      </c>
      <c r="C2">
        <v>44</v>
      </c>
      <c r="D2">
        <v>4</v>
      </c>
      <c r="E2" s="1" t="s">
        <v>72</v>
      </c>
      <c r="F2" s="1" t="s">
        <v>301</v>
      </c>
    </row>
    <row r="3" spans="1:6" x14ac:dyDescent="0.25">
      <c r="A3" s="1" t="s">
        <v>308</v>
      </c>
      <c r="B3" s="1" t="s">
        <v>309</v>
      </c>
      <c r="C3">
        <v>41</v>
      </c>
      <c r="D3">
        <v>4</v>
      </c>
      <c r="E3" s="1" t="s">
        <v>72</v>
      </c>
      <c r="F3" s="1" t="s">
        <v>301</v>
      </c>
    </row>
    <row r="4" spans="1:6" x14ac:dyDescent="0.25">
      <c r="A4" s="1" t="s">
        <v>12</v>
      </c>
      <c r="B4" s="1" t="s">
        <v>348</v>
      </c>
      <c r="C4">
        <v>34</v>
      </c>
      <c r="D4">
        <v>4</v>
      </c>
      <c r="E4" s="1" t="s">
        <v>72</v>
      </c>
      <c r="F4" s="1" t="s">
        <v>301</v>
      </c>
    </row>
    <row r="5" spans="1:6" x14ac:dyDescent="0.25">
      <c r="A5" s="1" t="s">
        <v>72</v>
      </c>
      <c r="B5" s="1" t="s">
        <v>357</v>
      </c>
      <c r="C5">
        <v>32</v>
      </c>
      <c r="D5">
        <v>5</v>
      </c>
      <c r="E5" s="1" t="s">
        <v>72</v>
      </c>
      <c r="F5" s="1" t="s">
        <v>301</v>
      </c>
    </row>
    <row r="6" spans="1:6" x14ac:dyDescent="0.25">
      <c r="A6" s="1" t="s">
        <v>12</v>
      </c>
      <c r="B6" s="1" t="s">
        <v>367</v>
      </c>
      <c r="C6">
        <v>31</v>
      </c>
      <c r="D6">
        <v>3</v>
      </c>
      <c r="E6" s="1" t="s">
        <v>72</v>
      </c>
      <c r="F6" s="1" t="s">
        <v>301</v>
      </c>
    </row>
    <row r="7" spans="1:6" x14ac:dyDescent="0.25">
      <c r="A7" s="1" t="s">
        <v>12</v>
      </c>
      <c r="B7" s="1" t="s">
        <v>369</v>
      </c>
      <c r="C7">
        <v>31</v>
      </c>
      <c r="D7">
        <v>4</v>
      </c>
      <c r="E7" s="1" t="s">
        <v>72</v>
      </c>
      <c r="F7" s="1" t="s">
        <v>301</v>
      </c>
    </row>
    <row r="8" spans="1:6" x14ac:dyDescent="0.25">
      <c r="A8" s="1" t="s">
        <v>12</v>
      </c>
      <c r="B8" s="1" t="s">
        <v>382</v>
      </c>
      <c r="C8">
        <v>28</v>
      </c>
      <c r="D8">
        <v>3</v>
      </c>
      <c r="E8" s="1" t="s">
        <v>72</v>
      </c>
      <c r="F8" s="1" t="s">
        <v>301</v>
      </c>
    </row>
    <row r="9" spans="1:6" x14ac:dyDescent="0.25">
      <c r="A9" s="1" t="s">
        <v>10</v>
      </c>
      <c r="B9" s="1" t="s">
        <v>396</v>
      </c>
      <c r="C9">
        <v>27</v>
      </c>
      <c r="D9">
        <v>4</v>
      </c>
      <c r="E9" s="1" t="s">
        <v>72</v>
      </c>
      <c r="F9" s="1" t="s">
        <v>301</v>
      </c>
    </row>
    <row r="10" spans="1:6" x14ac:dyDescent="0.25">
      <c r="A10" s="1" t="s">
        <v>72</v>
      </c>
      <c r="B10" s="1" t="s">
        <v>400</v>
      </c>
      <c r="C10">
        <v>26</v>
      </c>
      <c r="D10">
        <v>5</v>
      </c>
      <c r="E10" s="1" t="s">
        <v>72</v>
      </c>
      <c r="F10" s="1" t="s">
        <v>301</v>
      </c>
    </row>
    <row r="11" spans="1:6" x14ac:dyDescent="0.25">
      <c r="A11" s="1" t="s">
        <v>12</v>
      </c>
      <c r="B11" s="1" t="s">
        <v>409</v>
      </c>
      <c r="C11">
        <v>25</v>
      </c>
      <c r="D11">
        <v>3</v>
      </c>
      <c r="E11" s="1" t="s">
        <v>72</v>
      </c>
      <c r="F11" s="1" t="s">
        <v>301</v>
      </c>
    </row>
    <row r="12" spans="1:6" x14ac:dyDescent="0.25">
      <c r="A12" s="1" t="s">
        <v>10</v>
      </c>
      <c r="B12" s="1" t="s">
        <v>421</v>
      </c>
      <c r="C12">
        <v>24</v>
      </c>
      <c r="D12">
        <v>6</v>
      </c>
      <c r="E12" s="1" t="s">
        <v>72</v>
      </c>
      <c r="F12" s="1" t="s">
        <v>301</v>
      </c>
    </row>
    <row r="13" spans="1:6" x14ac:dyDescent="0.25">
      <c r="A13" s="1" t="s">
        <v>72</v>
      </c>
      <c r="B13" s="1" t="s">
        <v>426</v>
      </c>
      <c r="C13">
        <v>24</v>
      </c>
      <c r="D13">
        <v>4</v>
      </c>
      <c r="E13" s="1" t="s">
        <v>72</v>
      </c>
      <c r="F13" s="1" t="s">
        <v>301</v>
      </c>
    </row>
    <row r="14" spans="1:6" x14ac:dyDescent="0.25">
      <c r="A14" s="1" t="s">
        <v>12</v>
      </c>
      <c r="B14" s="1" t="s">
        <v>436</v>
      </c>
      <c r="C14">
        <v>22</v>
      </c>
      <c r="D14">
        <v>3</v>
      </c>
      <c r="E14" s="1" t="s">
        <v>72</v>
      </c>
      <c r="F14" s="1" t="s">
        <v>301</v>
      </c>
    </row>
    <row r="15" spans="1:6" x14ac:dyDescent="0.25">
      <c r="A15" s="1" t="s">
        <v>10</v>
      </c>
      <c r="B15" s="1" t="s">
        <v>453</v>
      </c>
      <c r="C15">
        <v>20</v>
      </c>
      <c r="D15">
        <v>6</v>
      </c>
      <c r="E15" s="1" t="s">
        <v>72</v>
      </c>
      <c r="F15" s="1" t="s">
        <v>301</v>
      </c>
    </row>
    <row r="16" spans="1:6" x14ac:dyDescent="0.25">
      <c r="A16" s="1" t="s">
        <v>276</v>
      </c>
      <c r="B16" s="1" t="s">
        <v>458</v>
      </c>
      <c r="C16">
        <v>19</v>
      </c>
      <c r="D16">
        <v>3</v>
      </c>
      <c r="E16" s="1" t="s">
        <v>72</v>
      </c>
      <c r="F16" s="1" t="s">
        <v>301</v>
      </c>
    </row>
    <row r="17" spans="1:6" x14ac:dyDescent="0.25">
      <c r="A17" s="1" t="s">
        <v>12</v>
      </c>
      <c r="B17" s="1" t="s">
        <v>485</v>
      </c>
      <c r="C17">
        <v>18</v>
      </c>
      <c r="D17">
        <v>3</v>
      </c>
      <c r="E17" s="1" t="s">
        <v>72</v>
      </c>
      <c r="F17" s="1" t="s">
        <v>301</v>
      </c>
    </row>
    <row r="18" spans="1:6" x14ac:dyDescent="0.25">
      <c r="A18" s="1" t="s">
        <v>10</v>
      </c>
      <c r="B18" s="1" t="s">
        <v>504</v>
      </c>
      <c r="C18">
        <v>17</v>
      </c>
      <c r="D18">
        <v>6</v>
      </c>
      <c r="E18" s="1" t="s">
        <v>72</v>
      </c>
      <c r="F18" s="1" t="s">
        <v>301</v>
      </c>
    </row>
    <row r="19" spans="1:6" x14ac:dyDescent="0.25">
      <c r="A19" s="1" t="s">
        <v>308</v>
      </c>
      <c r="B19" s="1" t="s">
        <v>519</v>
      </c>
      <c r="C19">
        <v>16</v>
      </c>
      <c r="D19">
        <v>5</v>
      </c>
      <c r="E19" s="1" t="s">
        <v>72</v>
      </c>
      <c r="F19" s="1" t="s">
        <v>301</v>
      </c>
    </row>
    <row r="20" spans="1:6" x14ac:dyDescent="0.25">
      <c r="A20" s="1" t="s">
        <v>12</v>
      </c>
      <c r="B20" s="1" t="s">
        <v>520</v>
      </c>
      <c r="C20">
        <v>16</v>
      </c>
      <c r="D20">
        <v>4</v>
      </c>
      <c r="E20" s="1" t="s">
        <v>72</v>
      </c>
      <c r="F20" s="1" t="s">
        <v>301</v>
      </c>
    </row>
    <row r="21" spans="1:6" x14ac:dyDescent="0.25">
      <c r="A21" s="1" t="s">
        <v>72</v>
      </c>
      <c r="B21" s="1" t="s">
        <v>528</v>
      </c>
      <c r="C21">
        <v>16</v>
      </c>
      <c r="D21">
        <v>2</v>
      </c>
      <c r="E21" s="1" t="s">
        <v>72</v>
      </c>
      <c r="F21" s="1" t="s">
        <v>301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0 E A A B Q S w M E F A A C A A g A K o w Y V U d W y U e o A A A A + Q A A A B I A H A B D b 2 5 m a W c v U G F j a 2 F n Z S 5 4 b W w g o h g A K K A U A A A A A A A A A A A A A A A A A A A A A A A A A A A A h c / B C o I w H A b w V 5 H d 3 d a K S P k 7 D 0 E Q J A R B d B 1 z 6 k h n u N l 8 t w 4 9 U q + Q U F a 3 j t / H 7 / B 9 j 9 s d 0 q G p g 6 v q r G 5 N g m a Y o k A Z 2 e b a l A n q X R G u U M p h L + R Z l C o Y s b H x Y P M E V c 5 d Y k K 8 9 9 j P c d u V h F E 6 I 6 d s d 5 C V a g T 6 Y P 0 f h 9 p Y J 4 x U i M P x N Y Y z H C 3 w k r E I 0 9 E C m X r I t P k a N k 7 G F M h P C e u + d n 2 n e K H D z R b I F I G 8 b / A n U E s D B B Q A A g A I A C q M G F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q j B h V m Q J C 9 7 M B A A B 0 C w A A E w A c A E Z v c m 1 1 b G F z L 1 N l Y 3 R p b 2 4 x L m 0 g o h g A K K A U A A A A A A A A A A A A A A A A A A A A A A A A A A A A 7 Z T N a h s x E M f v B r / D o F x s W B Y n t N v Q s I d g t 7 Q l D S l 2 A y X b g 7 I 7 b S b S S k Y a L V 1 M 3 s Z v 4 h e r 0 g 2 k b v p x K Q t N r Y u k Y e Y / H / w Y j y W T N T D v 7 v 2 j 4 W A 4 8 F f S Y Q V 7 4 n A i I A e N P B x A P C e b 9 V W F 0 T L 1 T T q z Z a j R 8 O g l a U y n 1 n D 8 + J G Y P i / e e 3 S + k M a Q k W k j N d V S U T F D r 9 g u i 3 P p F R l o p J M c q K 4 l A 2 q r Q o C D g + J w k p a + E e P k Y o Y x j h h d L o 5 E A l O r Q 2 1 8 / i y B F 6 a 0 F Z n P e f Z 0 M t l P 4 F 2 w j H N u N e b 3 z / T U G v w 4 T r r K 9 8 Q H j c Y g t w y W P S n L t 5 0 t 5 G X 0 P H O 2 j m G v U F a x 7 l H X Z Q I X d / Z j r e e l 1 N L 5 n F 3 4 X v N t C I z M A b h t l 0 u 6 V 1 w 4 a f w n 6 + q u 6 k W 7 R D / 6 W Q 3 J a i V O g l V K x h Y 5 u g H j F 7 5 J Y C U W q O h 6 s 3 5 g P 6 U a F T 4 w n 8 d x B u U x a s J r w 9 m T 9 D b r X Q Q j V W i g 3 q w 3 a / d N 8 w e X N 1 a h o 9 + 6 H J N B 8 m y 1 v K a t 7 D f j 4 Y D M r 2 a y D V T W N 0 / Z D q d H i 9 O l D k 6 2 P Q P V J f 0 D V d n / Q l V v 9 G z r / w V 4 y q p n c M p q t 4 o e 7 S q q m r 5 x i h l 3 S + j f 5 O Y r U E s B A i 0 A F A A C A A g A K o w Y V U d W y U e o A A A A + Q A A A B I A A A A A A A A A A A A A A A A A A A A A A E N v b m Z p Z y 9 Q Y W N r Y W d l L n h t b F B L A Q I t A B Q A A g A I A C q M G F U P y u m r p A A A A O k A A A A T A A A A A A A A A A A A A A A A A P Q A A A B b Q 2 9 u d G V u d F 9 U e X B l c 1 0 u e G 1 s U E s B A i 0 A F A A C A A g A K o w Y V Z k C Q v e z A Q A A d A s A A B M A A A A A A A A A A A A A A A A A 5 Q E A A E Z v c m 1 1 b G F z L 1 N l Y 3 R p b 2 4 x L m 1 Q S w U G A A A A A A M A A w D C A A A A 5 Q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r j I A A A A A A A C M M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g w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X z g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g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4 L T I 0 V D E 0 O j M x O j U 1 L j c z N D g 5 O D V a I i A v P j x F b n R y e S B U e X B l P S J G a W x s Q 2 9 s d W 1 u V H l w Z X M i I F Z h b H V l P S J z Q m d Z R 0 F 3 T U R C Z z 0 9 I i A v P j x F b n R y e S B U e X B l P S J G a W x s Q 2 9 s d W 1 u T m F t Z X M i I F Z h b H V l P S J z W y Z x d W 9 0 O 0 x 1 b 2 t r Y S Z x d W 9 0 O y w m c X V v d D t U Z W t p a s O k J n F 1 b 3 Q 7 L C Z x d W 9 0 O 0 5 p b W V r Z S Z x d W 9 0 O y w m c X V v d D t W Y X J h d W t z Z X Q m c X V v d D s s J n F 1 b 3 Q 7 T m l 0 Z W l k Z W 4 g b c O k w 6 R y w 6 Q m c X V v d D s s J n F 1 b 3 Q 7 S m 9 r Z X J p Z W 4 g b c O k w 6 R y w 6 Q m c X V v d D s s J n F 1 b 3 Q 7 Q W l u Z W l z d G 9 s Y W p p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O D A v T X V 1 d G V 0 d H U g d H l 5 c H B p L n t M d W 9 r a 2 E s M H 0 m c X V v d D s s J n F 1 b 3 Q 7 U 2 V j d G l v b j E v O D A v T X V 1 d G V 0 d H U g d H l 5 c H B p L n t U Z W t p a s O k L D F 9 J n F 1 b 3 Q 7 L C Z x d W 9 0 O 1 N l Y 3 R p b 2 4 x L z g w L 0 1 1 d X R l d H R 1 I H R 5 e X B w a S 5 7 T m l t Z W t l L D J 9 J n F 1 b 3 Q 7 L C Z x d W 9 0 O 1 N l Y 3 R p b 2 4 x L z g w L 0 1 1 d X R l d H R 1 I H R 5 e X B w a S 5 7 V m F y Y X V r c 2 V 0 L D N 9 J n F 1 b 3 Q 7 L C Z x d W 9 0 O 1 N l Y 3 R p b 2 4 x L z g w L 0 1 1 d X R l d H R 1 I H R 5 e X B w a S 5 7 T m l 0 Z W l k Z W 4 g b c O k w 6 R y w 6 Q s N H 0 m c X V v d D s s J n F 1 b 3 Q 7 U 2 V j d G l v b j E v O D A v T X V 1 d G V 0 d H U g d H l 5 c H B p L n t K b 2 t l c m l l b i B t w 6 T D p H L D p C w 1 f S Z x d W 9 0 O y w m c X V v d D t T Z W N 0 a W 9 u M S 8 4 M C 9 N d X V 0 Z X R 0 d S B 0 e X l w c G k u e 0 F p b m V p c 3 R v b G F q a S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8 4 M C 9 N d X V 0 Z X R 0 d S B 0 e X l w c G k u e 0 x 1 b 2 t r Y S w w f S Z x d W 9 0 O y w m c X V v d D t T Z W N 0 a W 9 u M S 8 4 M C 9 N d X V 0 Z X R 0 d S B 0 e X l w c G k u e 1 R l a 2 l q w 6 Q s M X 0 m c X V v d D s s J n F 1 b 3 Q 7 U 2 V j d G l v b j E v O D A v T X V 1 d G V 0 d H U g d H l 5 c H B p L n t O a W 1 l a 2 U s M n 0 m c X V v d D s s J n F 1 b 3 Q 7 U 2 V j d G l v b j E v O D A v T X V 1 d G V 0 d H U g d H l 5 c H B p L n t W Y X J h d W t z Z X Q s M 3 0 m c X V v d D s s J n F 1 b 3 Q 7 U 2 V j d G l v b j E v O D A v T X V 1 d G V 0 d H U g d H l 5 c H B p L n t O a X R l a W R l b i B t w 6 T D p H L D p C w 0 f S Z x d W 9 0 O y w m c X V v d D t T Z W N 0 a W 9 u M S 8 4 M C 9 N d X V 0 Z X R 0 d S B 0 e X l w c G k u e 0 p v a 2 V y a W V u I G 3 D p M O k c s O k L D V 9 J n F 1 b 3 Q 7 L C Z x d W 9 0 O 1 N l Y 3 R p b 2 4 x L z g w L 0 1 1 d X R l d H R 1 I H R 5 e X B w a S 5 7 Q W l u Z W l z d G 9 s Y W p p L D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4 M C 9 M J U M z J U E 0 a G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O D A v W W x l b m 5 l d H l 0 J T I w b 3 R z a W t v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g w L 0 1 1 d X R l d H R 1 J T I w d H l 5 c H B p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8 2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y N z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g t M j R U M T Q 6 M z I 6 M T c u O T Q z N z A 5 O F o i I C 8 + P E V u d H J 5 I F R 5 c G U 9 I k Z p b G x D b 2 x 1 b W 5 U e X B l c y I g V m F s d W U 9 I n N C Z 1 l H Q X d N R E J n P T 0 i I C 8 + P E V u d H J 5 I F R 5 c G U 9 I k Z p b G x D b 2 x 1 b W 5 O Y W 1 l c y I g V m F s d W U 9 I n N b J n F 1 b 3 Q 7 T H V v a 2 t h J n F 1 b 3 Q 7 L C Z x d W 9 0 O 1 R l a 2 l q w 6 Q m c X V v d D s s J n F 1 b 3 Q 7 T m l t Z W t l J n F 1 b 3 Q 7 L C Z x d W 9 0 O 1 Z h c m F 1 a 3 N l d C Z x d W 9 0 O y w m c X V v d D t O a X R l a W R l b i B t w 6 T D p H L D p C Z x d W 9 0 O y w m c X V v d D t K b 2 t l c m l l b i B t w 6 T D p H L D p C Z x d W 9 0 O y w m c X V v d D t B a W 5 l a X N 0 b 2 x h a m k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2 L 0 1 1 d X R l d H R 1 I H R 5 e X B w a S 5 7 T H V v a 2 t h L D B 9 J n F 1 b 3 Q 7 L C Z x d W 9 0 O 1 N l Y 3 R p b 2 4 x L z Y v T X V 1 d G V 0 d H U g d H l 5 c H B p L n t U Z W t p a s O k L D F 9 J n F 1 b 3 Q 7 L C Z x d W 9 0 O 1 N l Y 3 R p b 2 4 x L z Y v T X V 1 d G V 0 d H U g d H l 5 c H B p L n t O a W 1 l a 2 U s M n 0 m c X V v d D s s J n F 1 b 3 Q 7 U 2 V j d G l v b j E v N i 9 N d X V 0 Z X R 0 d S B 0 e X l w c G k u e 1 Z h c m F 1 a 3 N l d C w z f S Z x d W 9 0 O y w m c X V v d D t T Z W N 0 a W 9 u M S 8 2 L 0 1 1 d X R l d H R 1 I H R 5 e X B w a S 5 7 T m l 0 Z W l k Z W 4 g b c O k w 6 R y w 6 Q s N H 0 m c X V v d D s s J n F 1 b 3 Q 7 U 2 V j d G l v b j E v N i 9 N d X V 0 Z X R 0 d S B 0 e X l w c G k u e 0 p v a 2 V y a W V u I G 3 D p M O k c s O k L D V 9 J n F 1 b 3 Q 7 L C Z x d W 9 0 O 1 N l Y 3 R p b 2 4 x L z Y v T X V 1 d G V 0 d H U g d H l 5 c H B p L n t B a W 5 l a X N 0 b 2 x h a m k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N i 9 N d X V 0 Z X R 0 d S B 0 e X l w c G k u e 0 x 1 b 2 t r Y S w w f S Z x d W 9 0 O y w m c X V v d D t T Z W N 0 a W 9 u M S 8 2 L 0 1 1 d X R l d H R 1 I H R 5 e X B w a S 5 7 V G V r a W r D p C w x f S Z x d W 9 0 O y w m c X V v d D t T Z W N 0 a W 9 u M S 8 2 L 0 1 1 d X R l d H R 1 I H R 5 e X B w a S 5 7 T m l t Z W t l L D J 9 J n F 1 b 3 Q 7 L C Z x d W 9 0 O 1 N l Y 3 R p b 2 4 x L z Y v T X V 1 d G V 0 d H U g d H l 5 c H B p L n t W Y X J h d W t z Z X Q s M 3 0 m c X V v d D s s J n F 1 b 3 Q 7 U 2 V j d G l v b j E v N i 9 N d X V 0 Z X R 0 d S B 0 e X l w c G k u e 0 5 p d G V p Z G V u I G 3 D p M O k c s O k L D R 9 J n F 1 b 3 Q 7 L C Z x d W 9 0 O 1 N l Y 3 R p b 2 4 x L z Y v T X V 1 d G V 0 d H U g d H l 5 c H B p L n t K b 2 t l c m l l b i B t w 6 T D p H L D p C w 1 f S Z x d W 9 0 O y w m c X V v d D t T Z W N 0 a W 9 u M S 8 2 L 0 1 1 d X R l d H R 1 I H R 5 e X B w a S 5 7 Q W l u Z W l z d G 9 s Y W p p L D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2 L 0 w l Q z M l Q T R o Z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2 L 1 l s Z W 5 u Z X R 5 d C U y M G 9 0 c 2 l r b 3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2 L 0 1 1 d X R l d H R 1 J T I w d H l 5 c H B p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1 c m F 5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Y m x 1 c m F 5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4 L T I 0 V D E 0 O j M y O j M 2 L j E z M T Y 5 O T J a I i A v P j x F b n R y e S B U e X B l P S J G a W x s Q 2 9 s d W 1 u V H l w Z X M i I F Z h b H V l P S J z Q m d Z R E F 3 W U c i I C 8 + P E V u d H J 5 I F R 5 c G U 9 I k Z p b G x D b 2 x 1 b W 5 O Y W 1 l c y I g V m F s d W U 9 I n N b J n F 1 b 3 Q 7 T H V v a 2 t h J n F 1 b 3 Q 7 L C Z x d W 9 0 O 0 5 p b W V r Z S Z x d W 9 0 O y w m c X V v d D t W Y X J h d W t z Z X Q m c X V v d D s s J n F 1 b 3 Q 7 T m l 0 Z W l k Z W 4 g b c O k w 6 R y w 6 Q m c X V v d D s s J n F 1 b 3 Q 7 S m 9 r Z X J p Z W 4 g b c O k w 6 R y w 6 Q m c X V v d D s s J n F 1 b 3 Q 7 Q W l u Z W l z d G 9 s Y W p p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1 c m F 5 L 0 1 1 d X R l d H R 1 I H R 5 e X B w a S 5 7 T H V v a 2 t h L D B 9 J n F 1 b 3 Q 7 L C Z x d W 9 0 O 1 N l Y 3 R p b 2 4 x L 2 J s d X J h e S 9 N d X V 0 Z X R 0 d S B 0 e X l w c G k u e 0 5 p b W V r Z S w x f S Z x d W 9 0 O y w m c X V v d D t T Z W N 0 a W 9 u M S 9 i b H V y Y X k v T X V 1 d G V 0 d H U g d H l 5 c H B p L n t W Y X J h d W t z Z X Q s M n 0 m c X V v d D s s J n F 1 b 3 Q 7 U 2 V j d G l v b j E v Y m x 1 c m F 5 L 0 1 1 d X R l d H R 1 I H R 5 e X B w a S 5 7 T m l 0 Z W l k Z W 4 g b c O k w 6 R y w 6 Q s M 3 0 m c X V v d D s s J n F 1 b 3 Q 7 U 2 V j d G l v b j E v Y m x 1 c m F 5 L 0 1 1 d X R l d H R 1 I H R 5 e X B w a S 5 7 S m 9 r Z X J p Z W 4 g b c O k w 6 R y w 6 Q s N H 0 m c X V v d D s s J n F 1 b 3 Q 7 U 2 V j d G l v b j E v Y m x 1 c m F 5 L 0 1 1 d X R l d H R 1 I H R 5 e X B w a S 5 7 Q W l u Z W l z d G 9 s Y W p p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2 J s d X J h e S 9 N d X V 0 Z X R 0 d S B 0 e X l w c G k u e 0 x 1 b 2 t r Y S w w f S Z x d W 9 0 O y w m c X V v d D t T Z W N 0 a W 9 u M S 9 i b H V y Y X k v T X V 1 d G V 0 d H U g d H l 5 c H B p L n t O a W 1 l a 2 U s M X 0 m c X V v d D s s J n F 1 b 3 Q 7 U 2 V j d G l v b j E v Y m x 1 c m F 5 L 0 1 1 d X R l d H R 1 I H R 5 e X B w a S 5 7 V m F y Y X V r c 2 V 0 L D J 9 J n F 1 b 3 Q 7 L C Z x d W 9 0 O 1 N l Y 3 R p b 2 4 x L 2 J s d X J h e S 9 N d X V 0 Z X R 0 d S B 0 e X l w c G k u e 0 5 p d G V p Z G V u I G 3 D p M O k c s O k L D N 9 J n F 1 b 3 Q 7 L C Z x d W 9 0 O 1 N l Y 3 R p b 2 4 x L 2 J s d X J h e S 9 N d X V 0 Z X R 0 d S B 0 e X l w c G k u e 0 p v a 2 V y a W V u I G 3 D p M O k c s O k L D R 9 J n F 1 b 3 Q 7 L C Z x d W 9 0 O 1 N l Y 3 R p b 2 4 x L 2 J s d X J h e S 9 N d X V 0 Z X R 0 d S B 0 e X l w c G k u e 0 F p b m V p c 3 R v b G F q a S w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Y m x 1 c m F 5 L 0 w l Q z M l Q T R o Z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H V y Y X k v W W x l b m 5 l d H l 0 J T I w b 3 R z a W t v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d X J h e S 9 N d X V 0 Z X R 0 d S U y M H R 5 e X B w a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N k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Y 2 Q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g t M j R U M T Q 6 M z I 6 N T M u M j k 1 M D Y x N l o i I C 8 + P E V u d H J 5 I F R 5 c G U 9 I k Z p b G x D b 2 x 1 b W 5 U e X B l c y I g V m F s d W U 9 I n N C Z 1 l H Q X d N R E J n P T 0 i I C 8 + P E V u d H J 5 I F R 5 c G U 9 I k Z p b G x D b 2 x 1 b W 5 O Y W 1 l c y I g V m F s d W U 9 I n N b J n F 1 b 3 Q 7 T H V v a 2 t h J n F 1 b 3 Q 7 L C Z x d W 9 0 O 1 R l a 2 l q w 6 Q m c X V v d D s s J n F 1 b 3 Q 7 T m l t Z W t l J n F 1 b 3 Q 7 L C Z x d W 9 0 O 1 Z h c m F 1 a 3 N l d C Z x d W 9 0 O y w m c X V v d D t O a X R l a W R l b i B t w 6 T D p H L D p C Z x d W 9 0 O y w m c X V v d D t K b 2 t l c m l l b i B t w 6 T D p H L D p C Z x d W 9 0 O y w m c X V v d D t B a W 5 l a X N 0 b 2 x h a m k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j Z C 9 N d X V 0 Z X R 0 d S B 0 e X l w c G k u e 0 x 1 b 2 t r Y S w w f S Z x d W 9 0 O y w m c X V v d D t T Z W N 0 a W 9 u M S 9 j Z C 9 N d X V 0 Z X R 0 d S B 0 e X l w c G k u e 1 R l a 2 l q w 6 Q s M X 0 m c X V v d D s s J n F 1 b 3 Q 7 U 2 V j d G l v b j E v Y 2 Q v T X V 1 d G V 0 d H U g d H l 5 c H B p L n t O a W 1 l a 2 U s M n 0 m c X V v d D s s J n F 1 b 3 Q 7 U 2 V j d G l v b j E v Y 2 Q v T X V 1 d G V 0 d H U g d H l 5 c H B p L n t W Y X J h d W t z Z X Q s M 3 0 m c X V v d D s s J n F 1 b 3 Q 7 U 2 V j d G l v b j E v Y 2 Q v T X V 1 d G V 0 d H U g d H l 5 c H B p L n t O a X R l a W R l b i B t w 6 T D p H L D p C w 0 f S Z x d W 9 0 O y w m c X V v d D t T Z W N 0 a W 9 u M S 9 j Z C 9 N d X V 0 Z X R 0 d S B 0 e X l w c G k u e 0 p v a 2 V y a W V u I G 3 D p M O k c s O k L D V 9 J n F 1 b 3 Q 7 L C Z x d W 9 0 O 1 N l Y 3 R p b 2 4 x L 2 N k L 0 1 1 d X R l d H R 1 I H R 5 e X B w a S 5 7 Q W l u Z W l z d G 9 s Y W p p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2 N k L 0 1 1 d X R l d H R 1 I H R 5 e X B w a S 5 7 T H V v a 2 t h L D B 9 J n F 1 b 3 Q 7 L C Z x d W 9 0 O 1 N l Y 3 R p b 2 4 x L 2 N k L 0 1 1 d X R l d H R 1 I H R 5 e X B w a S 5 7 V G V r a W r D p C w x f S Z x d W 9 0 O y w m c X V v d D t T Z W N 0 a W 9 u M S 9 j Z C 9 N d X V 0 Z X R 0 d S B 0 e X l w c G k u e 0 5 p b W V r Z S w y f S Z x d W 9 0 O y w m c X V v d D t T Z W N 0 a W 9 u M S 9 j Z C 9 N d X V 0 Z X R 0 d S B 0 e X l w c G k u e 1 Z h c m F 1 a 3 N l d C w z f S Z x d W 9 0 O y w m c X V v d D t T Z W N 0 a W 9 u M S 9 j Z C 9 N d X V 0 Z X R 0 d S B 0 e X l w c G k u e 0 5 p d G V p Z G V u I G 3 D p M O k c s O k L D R 9 J n F 1 b 3 Q 7 L C Z x d W 9 0 O 1 N l Y 3 R p b 2 4 x L 2 N k L 0 1 1 d X R l d H R 1 I H R 5 e X B w a S 5 7 S m 9 r Z X J p Z W 4 g b c O k w 6 R y w 6 Q s N X 0 m c X V v d D s s J n F 1 b 3 Q 7 U 2 V j d G l v b j E v Y 2 Q v T X V 1 d G V 0 d H U g d H l 5 c H B p L n t B a W 5 l a X N 0 b 2 x h a m k s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N k L 0 w l Q z M l Q T R o Z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Z C 9 Z b G V u b m V 0 e X Q l M j B v d H N p a 2 9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2 Q v T X V 1 d G V 0 d H U l M j B 0 e X l w c G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d m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k d m Q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g t M j R U M T Q 6 M z M 6 M j A u N j E 5 N j k 2 N 1 o i I C 8 + P E V u d H J 5 I F R 5 c G U 9 I k Z p b G x D b 2 x 1 b W 5 U e X B l c y I g V m F s d W U 9 I n N C Z 1 l E Q X d N R y I g L z 4 8 R W 5 0 c n k g V H l w Z T 0 i R m l s b E N v b H V t b k 5 h b W V z I i B W Y W x 1 Z T 0 i c 1 s m c X V v d D t M d W 9 r a 2 E m c X V v d D s s J n F 1 b 3 Q 7 T m l t Z W t l J n F 1 b 3 Q 7 L C Z x d W 9 0 O 1 Z h c m F 1 a 3 N l d C Z x d W 9 0 O y w m c X V v d D t O a X R l a W R l b i B t w 6 T D p H L D p C Z x d W 9 0 O y w m c X V v d D t K b 2 t l c m l l b i B t w 6 T D p H L D p C Z x d W 9 0 O y w m c X V v d D t B a W 5 l a X N 0 b 2 x h a m k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k d m Q v T X V 1 d G V 0 d H U g d H l 5 c H B p L n t M d W 9 r a 2 E s M H 0 m c X V v d D s s J n F 1 b 3 Q 7 U 2 V j d G l v b j E v Z H Z k L 0 1 1 d X R l d H R 1 I H R 5 e X B w a S 5 7 T m l t Z W t l L D F 9 J n F 1 b 3 Q 7 L C Z x d W 9 0 O 1 N l Y 3 R p b 2 4 x L 2 R 2 Z C 9 N d X V 0 Z X R 0 d S B 0 e X l w c G k u e 1 Z h c m F 1 a 3 N l d C w y f S Z x d W 9 0 O y w m c X V v d D t T Z W N 0 a W 9 u M S 9 k d m Q v T X V 1 d G V 0 d H U g d H l 5 c H B p L n t O a X R l a W R l b i B t w 6 T D p H L D p C w z f S Z x d W 9 0 O y w m c X V v d D t T Z W N 0 a W 9 u M S 9 k d m Q v T X V 1 d G V 0 d H U g d H l 5 c H B p L n t K b 2 t l c m l l b i B t w 6 T D p H L D p C w 0 f S Z x d W 9 0 O y w m c X V v d D t T Z W N 0 a W 9 u M S 9 k d m Q v T X V 1 d G V 0 d H U g d H l 5 c H B p L n t B a W 5 l a X N 0 b 2 x h a m k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Z H Z k L 0 1 1 d X R l d H R 1 I H R 5 e X B w a S 5 7 T H V v a 2 t h L D B 9 J n F 1 b 3 Q 7 L C Z x d W 9 0 O 1 N l Y 3 R p b 2 4 x L 2 R 2 Z C 9 N d X V 0 Z X R 0 d S B 0 e X l w c G k u e 0 5 p b W V r Z S w x f S Z x d W 9 0 O y w m c X V v d D t T Z W N 0 a W 9 u M S 9 k d m Q v T X V 1 d G V 0 d H U g d H l 5 c H B p L n t W Y X J h d W t z Z X Q s M n 0 m c X V v d D s s J n F 1 b 3 Q 7 U 2 V j d G l v b j E v Z H Z k L 0 1 1 d X R l d H R 1 I H R 5 e X B w a S 5 7 T m l 0 Z W l k Z W 4 g b c O k w 6 R y w 6 Q s M 3 0 m c X V v d D s s J n F 1 b 3 Q 7 U 2 V j d G l v b j E v Z H Z k L 0 1 1 d X R l d H R 1 I H R 5 e X B w a S 5 7 S m 9 r Z X J p Z W 4 g b c O k w 6 R y w 6 Q s N H 0 m c X V v d D s s J n F 1 b 3 Q 7 U 2 V j d G l v b j E v Z H Z k L 0 1 1 d X R l d H R 1 I H R 5 e X B w a S 5 7 Q W l u Z W l z d G 9 s Y W p p L D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k d m Q v T C V D M y V B N G h k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2 Z C 9 Z b G V u b m V 0 e X Q l M j B v d H N p a 2 9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H Z k L 0 1 1 d X R l d H R 1 J T I w d H l 5 c H B p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O c D 9 z W Q k P 5 J g 9 J X 1 H 2 d p J E A A A A A A g A A A A A A A 2 Y A A M A A A A A Q A A A A u W 7 / S + q 8 9 V a T K B M y 7 + 0 Z 4 A A A A A A E g A A A o A A A A B A A A A D 4 b 1 1 / O 5 y r b B B o A d 6 6 N I S Q U A A A A L j i J 4 q Y g 0 E 5 b / E w 7 2 L X 1 z b O k a j j j T e i Q G r P O d g M 0 9 y z 1 Y O 1 X 8 E s f z i l U v 6 b 1 Z o i B L h w Z 6 3 1 N v 9 a r v + n S P 0 X U e N C e f L g W J 3 D L Q K 1 v c M 5 N b 9 9 F A A A A O 6 t d p U 0 A g R b u + J 3 V l 8 n z W 3 b c f i A < / D a t a M a s h u p > 
</file>

<file path=customXml/itemProps1.xml><?xml version="1.0" encoding="utf-8"?>
<ds:datastoreItem xmlns:ds="http://schemas.openxmlformats.org/officeDocument/2006/customXml" ds:itemID="{F6A3DCBA-DE2F-475F-8DF3-4A82EEFBCA7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Top 80 varatuinta</vt:lpstr>
      <vt:lpstr>Yli 6 varausta per nide</vt:lpstr>
      <vt:lpstr>DVD Top 20</vt:lpstr>
      <vt:lpstr>CD Top 20</vt:lpstr>
      <vt:lpstr>BluRay Top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Välimäki Annina</dc:creator>
  <cp:lastModifiedBy>Välimäki Annina</cp:lastModifiedBy>
  <dcterms:created xsi:type="dcterms:W3CDTF">2022-08-24T14:31:04Z</dcterms:created>
  <dcterms:modified xsi:type="dcterms:W3CDTF">2022-08-24T14:39:59Z</dcterms:modified>
</cp:coreProperties>
</file>