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v\02 Vapaa-ajan palvelut\02 Kirjasto\04 Säännöt ja ohjeet\Vaskin varatuimmat\"/>
    </mc:Choice>
  </mc:AlternateContent>
  <bookViews>
    <workbookView xWindow="0" yWindow="0" windowWidth="28800" windowHeight="12300"/>
  </bookViews>
  <sheets>
    <sheet name="Yli 6 varaus per nide" sheetId="3" r:id="rId1"/>
    <sheet name="Top 80" sheetId="2" r:id="rId2"/>
    <sheet name="DVD Top 20" sheetId="4" r:id="rId3"/>
    <sheet name="BD Top 20" sheetId="5" r:id="rId4"/>
    <sheet name="CD Top 20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18" i="4"/>
  <c r="F15" i="4"/>
  <c r="F4" i="4"/>
  <c r="F14" i="4"/>
  <c r="F17" i="4"/>
  <c r="F7" i="4"/>
  <c r="F21" i="4"/>
  <c r="F20" i="4"/>
  <c r="F12" i="4"/>
  <c r="F2" i="4"/>
  <c r="F11" i="4"/>
  <c r="F5" i="4"/>
  <c r="F8" i="4"/>
  <c r="F3" i="4"/>
  <c r="F6" i="4"/>
  <c r="F9" i="4"/>
  <c r="F19" i="4"/>
  <c r="F16" i="4"/>
  <c r="F13" i="4"/>
  <c r="G4" i="6"/>
  <c r="G21" i="6"/>
  <c r="G10" i="6"/>
  <c r="G20" i="6"/>
  <c r="G5" i="6"/>
  <c r="G9" i="6"/>
  <c r="G2" i="6"/>
  <c r="G19" i="6"/>
  <c r="G18" i="6"/>
  <c r="G17" i="6"/>
  <c r="G16" i="6"/>
  <c r="G15" i="6"/>
  <c r="G14" i="6"/>
  <c r="G13" i="6"/>
  <c r="G12" i="6"/>
  <c r="G8" i="6"/>
  <c r="G3" i="6"/>
  <c r="G7" i="6"/>
  <c r="G6" i="6"/>
  <c r="G11" i="6"/>
  <c r="F19" i="5"/>
  <c r="F18" i="5"/>
  <c r="F21" i="5"/>
  <c r="F20" i="5"/>
  <c r="F17" i="5"/>
  <c r="F13" i="5"/>
  <c r="F9" i="5"/>
  <c r="F8" i="5"/>
  <c r="F7" i="5"/>
  <c r="F16" i="5"/>
  <c r="F15" i="5"/>
  <c r="F14" i="5"/>
  <c r="F6" i="5"/>
  <c r="F2" i="5"/>
  <c r="F5" i="5"/>
  <c r="F12" i="5"/>
  <c r="F4" i="5"/>
  <c r="F11" i="5"/>
  <c r="F3" i="5"/>
  <c r="F10" i="5"/>
  <c r="G177" i="3"/>
  <c r="G184" i="3"/>
  <c r="G178" i="3"/>
  <c r="G173" i="3"/>
  <c r="G176" i="3"/>
  <c r="G30" i="3"/>
  <c r="G33" i="3"/>
  <c r="G46" i="3"/>
  <c r="G115" i="3"/>
  <c r="G122" i="3"/>
  <c r="G120" i="3"/>
  <c r="G32" i="3"/>
  <c r="G49" i="3"/>
  <c r="G51" i="3"/>
  <c r="G19" i="3"/>
  <c r="G257" i="3"/>
  <c r="G260" i="3"/>
  <c r="G275" i="3"/>
  <c r="G256" i="3"/>
  <c r="G266" i="3"/>
  <c r="G274" i="3"/>
  <c r="G265" i="3"/>
  <c r="G281" i="3"/>
  <c r="G280" i="3"/>
  <c r="G267" i="3"/>
  <c r="G278" i="3"/>
  <c r="G269" i="3"/>
  <c r="G253" i="3"/>
  <c r="G273" i="3"/>
  <c r="G272" i="3"/>
  <c r="G276" i="3"/>
  <c r="G261" i="3"/>
  <c r="G252" i="3"/>
  <c r="G248" i="3"/>
  <c r="G271" i="3"/>
  <c r="G259" i="3"/>
  <c r="G270" i="3"/>
  <c r="G255" i="3"/>
  <c r="G249" i="3"/>
  <c r="G254" i="3"/>
  <c r="G264" i="3"/>
  <c r="G258" i="3"/>
  <c r="G268" i="3"/>
  <c r="G263" i="3"/>
  <c r="G277" i="3"/>
  <c r="G279" i="3"/>
  <c r="G262" i="3"/>
  <c r="G251" i="3"/>
  <c r="G250" i="3"/>
  <c r="G167" i="3"/>
  <c r="G163" i="3"/>
  <c r="G162" i="3"/>
  <c r="G157" i="3"/>
  <c r="G166" i="3"/>
  <c r="G156" i="3"/>
  <c r="G158" i="3"/>
  <c r="G112" i="3"/>
  <c r="G114" i="3"/>
  <c r="G111" i="3"/>
  <c r="G81" i="3"/>
  <c r="G42" i="3"/>
  <c r="G34" i="3"/>
  <c r="G16" i="3"/>
  <c r="G65" i="3"/>
  <c r="G80" i="3"/>
  <c r="G107" i="3"/>
  <c r="G105" i="3"/>
  <c r="G26" i="3"/>
  <c r="G150" i="3"/>
  <c r="G149" i="3"/>
  <c r="G148" i="3"/>
  <c r="G147" i="3"/>
  <c r="G39" i="3"/>
  <c r="G28" i="3"/>
  <c r="G97" i="3"/>
  <c r="G53" i="3"/>
  <c r="G29" i="3"/>
  <c r="G9" i="3"/>
  <c r="G50" i="3"/>
  <c r="G233" i="3"/>
  <c r="G242" i="3"/>
  <c r="G241" i="3"/>
  <c r="G235" i="3"/>
  <c r="G237" i="3"/>
  <c r="G226" i="3"/>
  <c r="G236" i="3"/>
  <c r="G229" i="3"/>
  <c r="G234" i="3"/>
  <c r="G238" i="3"/>
  <c r="G231" i="3"/>
  <c r="G232" i="3"/>
  <c r="G245" i="3"/>
  <c r="G247" i="3"/>
  <c r="G240" i="3"/>
  <c r="G230" i="3"/>
  <c r="G227" i="3"/>
  <c r="G243" i="3"/>
  <c r="G239" i="3"/>
  <c r="G244" i="3"/>
  <c r="G246" i="3"/>
  <c r="G228" i="3"/>
  <c r="G146" i="3"/>
  <c r="G141" i="3"/>
  <c r="G140" i="3"/>
  <c r="G145" i="3"/>
  <c r="G144" i="3"/>
  <c r="G94" i="3"/>
  <c r="G96" i="3"/>
  <c r="G74" i="3"/>
  <c r="G60" i="3"/>
  <c r="G55" i="3"/>
  <c r="G57" i="3"/>
  <c r="G72" i="3"/>
  <c r="G89" i="3"/>
  <c r="G92" i="3"/>
  <c r="G12" i="3"/>
  <c r="G136" i="3"/>
  <c r="G137" i="3"/>
  <c r="G25" i="3"/>
  <c r="G7" i="3"/>
  <c r="G88" i="3"/>
  <c r="G8" i="3"/>
  <c r="G68" i="3"/>
  <c r="G70" i="3"/>
  <c r="G69" i="3"/>
  <c r="G71" i="3"/>
  <c r="G219" i="3"/>
  <c r="G214" i="3"/>
  <c r="G218" i="3"/>
  <c r="G217" i="3"/>
  <c r="G224" i="3"/>
  <c r="G216" i="3"/>
  <c r="G225" i="3"/>
  <c r="G211" i="3"/>
  <c r="G210" i="3"/>
  <c r="G223" i="3"/>
  <c r="G212" i="3"/>
  <c r="G222" i="3"/>
  <c r="G213" i="3"/>
  <c r="G221" i="3"/>
  <c r="G220" i="3"/>
  <c r="G215" i="3"/>
  <c r="G134" i="3"/>
  <c r="G133" i="3"/>
  <c r="G15" i="3"/>
  <c r="G22" i="3"/>
  <c r="G64" i="3"/>
  <c r="G63" i="3"/>
  <c r="G86" i="3"/>
  <c r="G85" i="3"/>
  <c r="G84" i="3"/>
  <c r="G52" i="3"/>
  <c r="G128" i="3"/>
  <c r="G129" i="3"/>
  <c r="G130" i="3"/>
  <c r="G127" i="3"/>
  <c r="G124" i="3"/>
  <c r="G125" i="3"/>
  <c r="G17" i="3"/>
  <c r="G6" i="3"/>
  <c r="G196" i="3"/>
  <c r="G206" i="3"/>
  <c r="G202" i="3"/>
  <c r="G201" i="3"/>
  <c r="G200" i="3"/>
  <c r="G205" i="3"/>
  <c r="G195" i="3"/>
  <c r="G204" i="3"/>
  <c r="G199" i="3"/>
  <c r="G209" i="3"/>
  <c r="G198" i="3"/>
  <c r="G208" i="3"/>
  <c r="G203" i="3"/>
  <c r="G197" i="3"/>
  <c r="G207" i="3"/>
  <c r="G119" i="3"/>
  <c r="G118" i="3"/>
  <c r="G117" i="3"/>
  <c r="G79" i="3"/>
  <c r="G78" i="3"/>
  <c r="G56" i="3"/>
  <c r="G76" i="3"/>
  <c r="G77" i="3"/>
  <c r="G113" i="3"/>
  <c r="G36" i="3"/>
  <c r="G13" i="3"/>
  <c r="G45" i="3"/>
  <c r="G73" i="3"/>
  <c r="G194" i="3"/>
  <c r="G193" i="3"/>
  <c r="G189" i="3"/>
  <c r="G192" i="3"/>
  <c r="G190" i="3"/>
  <c r="G191" i="3"/>
  <c r="G104" i="3"/>
  <c r="G102" i="3"/>
  <c r="G106" i="3"/>
  <c r="G21" i="3"/>
  <c r="G99" i="3"/>
  <c r="G98" i="3"/>
  <c r="G41" i="3"/>
  <c r="G4" i="3"/>
  <c r="G187" i="3"/>
  <c r="G185" i="3"/>
  <c r="G188" i="3"/>
  <c r="G186" i="3"/>
  <c r="G95" i="3"/>
  <c r="G91" i="3"/>
  <c r="G11" i="3"/>
  <c r="G47" i="3"/>
  <c r="G3" i="3"/>
  <c r="G182" i="3"/>
  <c r="G181" i="3"/>
  <c r="G175" i="3"/>
  <c r="G183" i="3"/>
  <c r="G179" i="3"/>
  <c r="G174" i="3"/>
  <c r="G180" i="3"/>
  <c r="G62" i="3"/>
  <c r="G61" i="3"/>
  <c r="G59" i="3"/>
  <c r="G58" i="3"/>
  <c r="G87" i="3"/>
  <c r="G2" i="3"/>
  <c r="G172" i="3"/>
  <c r="G161" i="3"/>
  <c r="G165" i="3"/>
  <c r="G168" i="3"/>
  <c r="G169" i="3"/>
  <c r="G164" i="3"/>
  <c r="G171" i="3"/>
  <c r="G160" i="3"/>
  <c r="G170" i="3"/>
  <c r="G159" i="3"/>
  <c r="G155" i="3"/>
  <c r="G83" i="3"/>
  <c r="G82" i="3"/>
  <c r="G10" i="3"/>
  <c r="G153" i="3"/>
  <c r="G154" i="3"/>
  <c r="G152" i="3"/>
  <c r="G151" i="3"/>
  <c r="G139" i="3"/>
  <c r="G143" i="3"/>
  <c r="G138" i="3"/>
  <c r="G142" i="3"/>
  <c r="G75" i="3"/>
  <c r="G135" i="3"/>
  <c r="G67" i="3"/>
  <c r="G131" i="3"/>
  <c r="G132" i="3"/>
  <c r="G31" i="3"/>
  <c r="G126" i="3"/>
  <c r="G123" i="3"/>
  <c r="G116" i="3"/>
  <c r="G121" i="3"/>
  <c r="G44" i="3"/>
  <c r="G110" i="3"/>
  <c r="G109" i="3"/>
  <c r="G108" i="3"/>
  <c r="G103" i="3"/>
  <c r="G100" i="3"/>
  <c r="G101" i="3"/>
  <c r="G5" i="3"/>
  <c r="G93" i="3"/>
  <c r="G90" i="3"/>
  <c r="G48" i="3"/>
  <c r="G38" i="3"/>
  <c r="G24" i="3"/>
  <c r="G37" i="3"/>
  <c r="G43" i="3"/>
  <c r="G40" i="3"/>
  <c r="G14" i="3"/>
  <c r="G66" i="3"/>
  <c r="G54" i="3"/>
  <c r="G35" i="3"/>
  <c r="G18" i="3"/>
  <c r="G20" i="3"/>
  <c r="G27" i="3"/>
  <c r="G23" i="3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0" i="2"/>
  <c r="G61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8" i="2"/>
  <c r="G19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<sst xmlns="http://schemas.openxmlformats.org/spreadsheetml/2006/main" count="1630" uniqueCount="705">
  <si>
    <t>Luokka</t>
  </si>
  <si>
    <t>Tekijä</t>
  </si>
  <si>
    <t>Nimeke</t>
  </si>
  <si>
    <t>biblionumber</t>
  </si>
  <si>
    <t>Varaukset</t>
  </si>
  <si>
    <t>Niteiden määrä</t>
  </si>
  <si>
    <t>Jokerien määrä</t>
  </si>
  <si>
    <t>Aineistolaji</t>
  </si>
  <si>
    <t>84.2 | Historia | Romantiikka</t>
  </si>
  <si>
    <t>Antell, Ann-Christin,</t>
  </si>
  <si>
    <t>Puuvillatehtaan kilpailija /</t>
  </si>
  <si>
    <t>KIRJA</t>
  </si>
  <si>
    <t>84.2 | Jännitys</t>
  </si>
  <si>
    <t>Rämö, Satu,</t>
  </si>
  <si>
    <t>Rósa &amp; Björk /</t>
  </si>
  <si>
    <t>84.2</t>
  </si>
  <si>
    <t>Riley, Lucinda,</t>
  </si>
  <si>
    <t>Atlas, Papa Saltin tarina /</t>
  </si>
  <si>
    <t>99.1</t>
  </si>
  <si>
    <t>Haukio, Jenni,</t>
  </si>
  <si>
    <t>Sinun tähtesi täällä : vuodet presidentin puolisona /</t>
  </si>
  <si>
    <t>Hildur /</t>
  </si>
  <si>
    <t>84.2 | Historia</t>
  </si>
  <si>
    <t>Mustonen, Enni,</t>
  </si>
  <si>
    <t>Kasvattitytär /</t>
  </si>
  <si>
    <t>Satu Rämö</t>
  </si>
  <si>
    <t>Jakob</t>
  </si>
  <si>
    <t>Rauma, Iida,</t>
  </si>
  <si>
    <t>Hävitys : tapauskertomus /</t>
  </si>
  <si>
    <t>78.993 | 78.8932</t>
  </si>
  <si>
    <t>Hirvonen, Elina,</t>
  </si>
  <si>
    <t>Katri Helena : laulaja /</t>
  </si>
  <si>
    <t>Kuolema sisäoppilaitoksessa /</t>
  </si>
  <si>
    <t>97.1 | 32.1809 | 32.509</t>
  </si>
  <si>
    <t>Šiškin, Mihail,</t>
  </si>
  <si>
    <t>Sota vai rauha : kirjoituksia Venäjästä ja lännestä /</t>
  </si>
  <si>
    <t>Läckberg, Camilla,</t>
  </si>
  <si>
    <t>Käenpoika /</t>
  </si>
  <si>
    <t>92.81 | 35.609 | 14.1609 | 92.6</t>
  </si>
  <si>
    <t>Salmi, Hannu,</t>
  </si>
  <si>
    <t>Tunteiden palo : Turku liekeissä 1827 /</t>
  </si>
  <si>
    <t>99.13</t>
  </si>
  <si>
    <t>Harry,</t>
  </si>
  <si>
    <t>Varamies /</t>
  </si>
  <si>
    <t>99.15 | 59.5509</t>
  </si>
  <si>
    <t>Hernesniemi, Juha,</t>
  </si>
  <si>
    <t>Aivokirurgin muistelmat /</t>
  </si>
  <si>
    <t>Jokinen, Seppo,</t>
  </si>
  <si>
    <t>Sen maksaa minkä tilaa /</t>
  </si>
  <si>
    <t>Rytisalo, Minna,</t>
  </si>
  <si>
    <t>Jenny Hill /</t>
  </si>
  <si>
    <t>Moyes, Jojo,</t>
  </si>
  <si>
    <t>Lainakengissä /</t>
  </si>
  <si>
    <t>Griffiths, Elly,</t>
  </si>
  <si>
    <t>Yöhaukat /</t>
  </si>
  <si>
    <t>Cowley Heller, Miranda,</t>
  </si>
  <si>
    <t>Paperipalatsi /</t>
  </si>
  <si>
    <t>Morton, Kate,</t>
  </si>
  <si>
    <t>Takaisin kotiin /</t>
  </si>
  <si>
    <t>Kinnunen, Tommi,</t>
  </si>
  <si>
    <t>Pimeät kuut : talvikirja /</t>
  </si>
  <si>
    <t>99.139 | 47.4</t>
  </si>
  <si>
    <t>Kyrö, Tuomas,</t>
  </si>
  <si>
    <t>Aleksi Suomesta /</t>
  </si>
  <si>
    <t>Itkonen, Juha</t>
  </si>
  <si>
    <t>Teoriani perheestä /</t>
  </si>
  <si>
    <t>Mäki, Reijo,</t>
  </si>
  <si>
    <t>Köyhä ritari /</t>
  </si>
  <si>
    <t>Sarenbrant, Sofie,</t>
  </si>
  <si>
    <t>Sielunkumppani /</t>
  </si>
  <si>
    <t>Puuvillatehtaan perijä /</t>
  </si>
  <si>
    <t>Lilja Sigurðardóttir,</t>
  </si>
  <si>
    <t>Jääkylmä aurinko /</t>
  </si>
  <si>
    <t>McFadden, Freida,</t>
  </si>
  <si>
    <t>Kotiapulainen /</t>
  </si>
  <si>
    <t>Lundberg, Ulla-Lena,</t>
  </si>
  <si>
    <t>Liekinkantajat /</t>
  </si>
  <si>
    <t>Hoover, Colleen,</t>
  </si>
  <si>
    <t>Se päättyy meihin /</t>
  </si>
  <si>
    <t>Soudakova, Anna,</t>
  </si>
  <si>
    <t>Varjele varjoani /</t>
  </si>
  <si>
    <t>Kepler, Lars,</t>
  </si>
  <si>
    <t>Hämähäkki : rikosromaani /</t>
  </si>
  <si>
    <t>99.13 | 76.1 | 32.3109</t>
  </si>
  <si>
    <t>Kostet, Jenna,</t>
  </si>
  <si>
    <t>Kuuden Katariinan jäljillä /</t>
  </si>
  <si>
    <t>Genberg, Ia,</t>
  </si>
  <si>
    <t>Yksityiskohdat : romaani /</t>
  </si>
  <si>
    <t>Strout, Elizabeth,</t>
  </si>
  <si>
    <t>Lucy meren rannalla /</t>
  </si>
  <si>
    <t>Riley, Lucinda</t>
  </si>
  <si>
    <t>Valo ikkunassa.</t>
  </si>
  <si>
    <t>Parkkinen, Leena,</t>
  </si>
  <si>
    <t>Neiti Steinin keittäjätär /</t>
  </si>
  <si>
    <t>Kanto, Anneli,</t>
  </si>
  <si>
    <t>Haihtuneet /</t>
  </si>
  <si>
    <t>17.3 | 32.3 | 99.1</t>
  </si>
  <si>
    <t>Borg, Sointu,</t>
  </si>
  <si>
    <t>Röyhkeästi rohkea : näin haistatat asialliset vitut /</t>
  </si>
  <si>
    <t>32.1809 | 96.84</t>
  </si>
  <si>
    <t>Ypi, Lea,</t>
  </si>
  <si>
    <t>Vapaa : kuinka kasvoin aikuiseksi maailman luhistuessa /</t>
  </si>
  <si>
    <t>Pehkonen, Kirsi,</t>
  </si>
  <si>
    <t>Unikoita ja unelmia Jylhäsalmella /</t>
  </si>
  <si>
    <t>Nuotio, Eppu,</t>
  </si>
  <si>
    <t>Hopeamedaljonki /</t>
  </si>
  <si>
    <t>Schulman, Alex,</t>
  </si>
  <si>
    <t>Kiirehdi rakkain /</t>
  </si>
  <si>
    <t>Diamond, Lucy,</t>
  </si>
  <si>
    <t>Kesämuistojen huvila /</t>
  </si>
  <si>
    <t>17.3 | 36.22</t>
  </si>
  <si>
    <t>Kiyosaki, Robert T.,</t>
  </si>
  <si>
    <t>Rikas isä, köyhä isä : tie taloudelliseen menestykseen /</t>
  </si>
  <si>
    <t>Puuvillatehtaan varjossa /</t>
  </si>
  <si>
    <t>Griffiths, Elly</t>
  </si>
  <si>
    <t>Lukittu huone</t>
  </si>
  <si>
    <t>Ragnar Jónasson,</t>
  </si>
  <si>
    <t>Tuhkayö /</t>
  </si>
  <si>
    <t>Turunen, Eeva,</t>
  </si>
  <si>
    <t>Sivistynyt ja miellyttävä ihminen : romaani, mikäs muu /</t>
  </si>
  <si>
    <t>84.2 | Romantiikka</t>
  </si>
  <si>
    <t>Tuominen, Pirjo,</t>
  </si>
  <si>
    <t>Hyvästit vinttikamareille /</t>
  </si>
  <si>
    <t>Tuominen, Ilona,</t>
  </si>
  <si>
    <t>Seurustelusalaliitto /</t>
  </si>
  <si>
    <t>22</t>
  </si>
  <si>
    <t>Mäkipelto, Ville,</t>
  </si>
  <si>
    <t>Sensuroitu : Raamatun muutosten vaiettu historia /</t>
  </si>
  <si>
    <t>Rönnbacka, Christian,</t>
  </si>
  <si>
    <t>Henna Björk : jahti /</t>
  </si>
  <si>
    <t>Hadley, Tessa,</t>
  </si>
  <si>
    <t>Vapaa rakkaus /</t>
  </si>
  <si>
    <t>Leon, Donna,</t>
  </si>
  <si>
    <t>Hetken huumaa /</t>
  </si>
  <si>
    <t>86.61</t>
  </si>
  <si>
    <t>Ernaux, Annie,</t>
  </si>
  <si>
    <t>Vuodet /</t>
  </si>
  <si>
    <t>Lehtolainen, Leena</t>
  </si>
  <si>
    <t>Pimeän risteys Maria Kallio 16.</t>
  </si>
  <si>
    <t>Ware, Ruth,</t>
  </si>
  <si>
    <t>Huonetoveri /</t>
  </si>
  <si>
    <t xml:space="preserve">Kajanto, Maija, </t>
  </si>
  <si>
    <t>Sahramisyksy.</t>
  </si>
  <si>
    <t>Härkönen, Rebekka,</t>
  </si>
  <si>
    <t>Prinsessamekko /</t>
  </si>
  <si>
    <t>Reid, Taylor Jenkins,</t>
  </si>
  <si>
    <t>Evelyn Hugon seitsemän aviomiestä /</t>
  </si>
  <si>
    <t>77.492 | 77.192</t>
  </si>
  <si>
    <t>Heikkinen, Antti,</t>
  </si>
  <si>
    <t>Eila Roine /</t>
  </si>
  <si>
    <t>Auroran salaisuus /</t>
  </si>
  <si>
    <t>36.22</t>
  </si>
  <si>
    <t>Kiyosaki, Robert T.</t>
  </si>
  <si>
    <t>99.1 | 97.4 | 47.4</t>
  </si>
  <si>
    <t>Belim, Victoria,</t>
  </si>
  <si>
    <t>Punaiset seireenit : ukrainalainen sukutarina /</t>
  </si>
  <si>
    <t>Louis, Édouard,</t>
  </si>
  <si>
    <t>Muutos : metodi /</t>
  </si>
  <si>
    <t>Isästä ; Äidistä /</t>
  </si>
  <si>
    <t>59.55 | 59.4 | 59.3</t>
  </si>
  <si>
    <t>Rosenberg, Stanley,</t>
  </si>
  <si>
    <t>Opas vagushermon parantavaan voimaan /</t>
  </si>
  <si>
    <t>85.22</t>
  </si>
  <si>
    <t>Havukainen, Aino,</t>
  </si>
  <si>
    <t>Tatun ja Patun fantasiaseikkailu /</t>
  </si>
  <si>
    <t>Härkönen, Anna-Leena,</t>
  </si>
  <si>
    <t>Huomenna hän ei tule /</t>
  </si>
  <si>
    <t>Lemaitre, Pierre,</t>
  </si>
  <si>
    <t>Loistavat vuodet /</t>
  </si>
  <si>
    <t>14.8</t>
  </si>
  <si>
    <t>Syvärinen, Katri,</t>
  </si>
  <si>
    <t>Äitihaava : tyttären raskas perintö /</t>
  </si>
  <si>
    <t>32.509 | 32.1809 | 97.1</t>
  </si>
  <si>
    <t>Kari, Martti J.,</t>
  </si>
  <si>
    <t>Miksi Venäjä toimii niin kuin se toimii /</t>
  </si>
  <si>
    <t>Sten, Viveca</t>
  </si>
  <si>
    <t>Kylmäävä kosto.</t>
  </si>
  <si>
    <t>Gerhardsen, Carin</t>
  </si>
  <si>
    <t>Hyvä haltija.</t>
  </si>
  <si>
    <t>Owens, Delia,</t>
  </si>
  <si>
    <t>Suon villi laulu /</t>
  </si>
  <si>
    <t>Coles, Richard,</t>
  </si>
  <si>
    <t>Murha ennen iltahartautta /</t>
  </si>
  <si>
    <t>59.56 | 14.61 | 14.4</t>
  </si>
  <si>
    <t>Klaavu, Juha,</t>
  </si>
  <si>
    <t>Lapsuuden kehityksellinen trauma : syy arvottomuuteen, häpeään ja syyllisyyteen /</t>
  </si>
  <si>
    <t>Jansson, Anna,</t>
  </si>
  <si>
    <t>Grebe, Camilla,</t>
  </si>
  <si>
    <t>Moriarty, Liane,</t>
  </si>
  <si>
    <t>Cleeves, Ann,</t>
  </si>
  <si>
    <t>Kinnunen, Tommi</t>
  </si>
  <si>
    <t>Pehkonen, Kirsi</t>
  </si>
  <si>
    <t>Rönnbacka, Christian</t>
  </si>
  <si>
    <t>65.43</t>
  </si>
  <si>
    <t>99.1 | 17.3</t>
  </si>
  <si>
    <t>Obama, Michelle,</t>
  </si>
  <si>
    <t>Joenpolvi, Anu</t>
  </si>
  <si>
    <t>Brotherus, Hanna,</t>
  </si>
  <si>
    <t>Ainoa kotini /</t>
  </si>
  <si>
    <t>84.5</t>
  </si>
  <si>
    <t>Atlas : the story of Pa Salt /</t>
  </si>
  <si>
    <t>74.92 | 99.1</t>
  </si>
  <si>
    <t>Vainio-Kurtakko, Maria,</t>
  </si>
  <si>
    <t>Sovelias liitto : kohtauksia Ellan de la Chapellen ja Albert Edelfeltin elämästä /</t>
  </si>
  <si>
    <t>Diamond, Lucy</t>
  </si>
  <si>
    <t>Vasantola, Satu,</t>
  </si>
  <si>
    <t>37.5 | 99.16</t>
  </si>
  <si>
    <t>Loikkanen, Jaakko,</t>
  </si>
  <si>
    <t>Naapurin kissa katsoo pahasti : tositarinoita kiinteistönvälityksestä /</t>
  </si>
  <si>
    <t>Karila, Juhani,</t>
  </si>
  <si>
    <t>Pienen hauen pyydystys /</t>
  </si>
  <si>
    <t>84.2 | Huumori</t>
  </si>
  <si>
    <t>Mansell, Jill</t>
  </si>
  <si>
    <t>Spare /</t>
  </si>
  <si>
    <t>Rottien pyhimys /</t>
  </si>
  <si>
    <t>Valkama, Meri,</t>
  </si>
  <si>
    <t>Sinun, Margot /</t>
  </si>
  <si>
    <t>Cleeves, Ann</t>
  </si>
  <si>
    <t>04 | 48.312</t>
  </si>
  <si>
    <t>Frilander, Aino,</t>
  </si>
  <si>
    <t>Los Angeles -esseet /</t>
  </si>
  <si>
    <t>68.33 | 17.3</t>
  </si>
  <si>
    <t>Kondo, Marie,</t>
  </si>
  <si>
    <t>Sten, Viveca,</t>
  </si>
  <si>
    <t>Lumen uhrit /</t>
  </si>
  <si>
    <t>Heller, Miranda Cowley</t>
  </si>
  <si>
    <t>Paperipalatsi.</t>
  </si>
  <si>
    <t>77.4983</t>
  </si>
  <si>
    <t>McCurdy, Jennette,</t>
  </si>
  <si>
    <t>I'm glad my mom died /</t>
  </si>
  <si>
    <t>Hunter, Cara,</t>
  </si>
  <si>
    <t>Ekelöf, Maja,</t>
  </si>
  <si>
    <t>Siivoojan raportti /</t>
  </si>
  <si>
    <t>Orkideatarha (pokkari).</t>
  </si>
  <si>
    <t>17.3</t>
  </si>
  <si>
    <t>17.3 | 14.4 | 14.1</t>
  </si>
  <si>
    <t>Clear, James,</t>
  </si>
  <si>
    <t>Atomic habits : an easy and proven way to build good habits and break bad ones : tiny changes, remarkable results /</t>
  </si>
  <si>
    <t>Vaarallinen kirje /</t>
  </si>
  <si>
    <t>Salminen, Sally,</t>
  </si>
  <si>
    <t>Mentalisti /</t>
  </si>
  <si>
    <t>O'Leary, Beth,</t>
  </si>
  <si>
    <t>Rantsi, Niko,</t>
  </si>
  <si>
    <t>17.3 | 14.16</t>
  </si>
  <si>
    <t>The seven husbands of Evelyn Hugo : a novel /</t>
  </si>
  <si>
    <t>84.5 | Romantiikka</t>
  </si>
  <si>
    <t>Henry, Emily,</t>
  </si>
  <si>
    <t>Happy place /</t>
  </si>
  <si>
    <t>Backman, Elina,</t>
  </si>
  <si>
    <t>97.1</t>
  </si>
  <si>
    <t>Koivisto, Mauno,</t>
  </si>
  <si>
    <t>Venäjän idea /</t>
  </si>
  <si>
    <t>84.31</t>
  </si>
  <si>
    <t>Detaljerna : roman /</t>
  </si>
  <si>
    <t>Grace, Hannah,</t>
  </si>
  <si>
    <t>Icebreaker /</t>
  </si>
  <si>
    <t>32.01</t>
  </si>
  <si>
    <t>Tár (dvd).</t>
  </si>
  <si>
    <t>DVD</t>
  </si>
  <si>
    <t>Wiest, Brianna,</t>
  </si>
  <si>
    <t>The mountain is you : transforming self-sabotage into self-mastery /</t>
  </si>
  <si>
    <t>Kytömäki, Anni,</t>
  </si>
  <si>
    <t>Margarita /</t>
  </si>
  <si>
    <t>59.56 | 30.12 | 59.3</t>
  </si>
  <si>
    <t>Maté, Gabor,</t>
  </si>
  <si>
    <t>The myth of normal : trauma, illness &amp; healing in a toxic culture /</t>
  </si>
  <si>
    <t>Babylon /</t>
  </si>
  <si>
    <t>BLURAY</t>
  </si>
  <si>
    <t>Oliivipuu /</t>
  </si>
  <si>
    <t>A man called Otto /</t>
  </si>
  <si>
    <t>65 /</t>
  </si>
  <si>
    <t>Italialainen tyttö /</t>
  </si>
  <si>
    <t>Yarros, Rebecca</t>
  </si>
  <si>
    <t>Fourth wing.</t>
  </si>
  <si>
    <t>Kupla /</t>
  </si>
  <si>
    <t>Alakoski, Susanna,</t>
  </si>
  <si>
    <t>Pumpulienkeli /</t>
  </si>
  <si>
    <t>99.1 | 43.4</t>
  </si>
  <si>
    <t>Talo maailman reunalla /</t>
  </si>
  <si>
    <t>Roberts, Nora</t>
  </si>
  <si>
    <t>Yömusiikkia /</t>
  </si>
  <si>
    <t>79.816</t>
  </si>
  <si>
    <t>Hogwarts Legacy : PS4 /</t>
  </si>
  <si>
    <t>VIDEOPELI</t>
  </si>
  <si>
    <t>84.5 | Jännitys</t>
  </si>
  <si>
    <t>Verity /</t>
  </si>
  <si>
    <t>Katoavat jäljet /</t>
  </si>
  <si>
    <t>Hannah, Kristin,</t>
  </si>
  <si>
    <t>Alaskan taivaan alla /</t>
  </si>
  <si>
    <t>Kostajan merkki /</t>
  </si>
  <si>
    <t>79.81</t>
  </si>
  <si>
    <t>Auroran salaisuus.</t>
  </si>
  <si>
    <t>Mackintosh, Clare,</t>
  </si>
  <si>
    <t>Tummat vedet /</t>
  </si>
  <si>
    <t>Sieniretki /</t>
  </si>
  <si>
    <t>Dungeons &amp; Dragons : honor among thieves /</t>
  </si>
  <si>
    <t>Goggins, David,</t>
  </si>
  <si>
    <t>Can't hurt me : master your mind and defy the odds /</t>
  </si>
  <si>
    <t>84.2 | Kauhu</t>
  </si>
  <si>
    <t>M3gan /</t>
  </si>
  <si>
    <t>Thao, Dustin,</t>
  </si>
  <si>
    <t>Knock at the cabin /</t>
  </si>
  <si>
    <t>82.2 | 82.5 | 75.792 | 75.7</t>
  </si>
  <si>
    <t>Inari, Tekla,</t>
  </si>
  <si>
    <t>Iida Ylämäki = Ida Uphill /</t>
  </si>
  <si>
    <t>Tár (blu-ray).</t>
  </si>
  <si>
    <t>92</t>
  </si>
  <si>
    <t>Keskisarja, Teemu,</t>
  </si>
  <si>
    <t>Suomen ihmisten historia.</t>
  </si>
  <si>
    <t>84.5 | Scifi</t>
  </si>
  <si>
    <t>Mafi, Tahereh,</t>
  </si>
  <si>
    <t>The last remains : a Dr Ruth Galloway mystery /</t>
  </si>
  <si>
    <t>Missing /</t>
  </si>
  <si>
    <t>Tähtien antaja /</t>
  </si>
  <si>
    <t>Kuka viereesi jää /</t>
  </si>
  <si>
    <t>Kuoleman kintereillä /</t>
  </si>
  <si>
    <t>84.5 | Fantasia</t>
  </si>
  <si>
    <t>Kuang, R. F.,</t>
  </si>
  <si>
    <t>Kalevala X Novita neulelehti /</t>
  </si>
  <si>
    <t>Pearl /</t>
  </si>
  <si>
    <t>48.13 | 99.1 | 36.68</t>
  </si>
  <si>
    <t>Hedberg, Mimosa,</t>
  </si>
  <si>
    <t>Rakkaudesta Kathmanduun /</t>
  </si>
  <si>
    <t>67.451</t>
  </si>
  <si>
    <t>Ant-Man and the Wasp : quantumania /</t>
  </si>
  <si>
    <t>Manner, Aino.</t>
  </si>
  <si>
    <t>Viesti yöstä : mielisairaalakokemuksia /</t>
  </si>
  <si>
    <t>The light we carry : overcoming in uncertain times /</t>
  </si>
  <si>
    <t>65.8 | 65.43</t>
  </si>
  <si>
    <t>Vallet, Cinthia,</t>
  </si>
  <si>
    <t>Mouche &amp; friends : seamless toys to knit and love /</t>
  </si>
  <si>
    <t>The estate /</t>
  </si>
  <si>
    <t>14.8 | 17.3</t>
  </si>
  <si>
    <t>Kristeri, Irene.</t>
  </si>
  <si>
    <t>Tule lähelle, mene pois : rakkaus ja riippuvuus parisuhteessa /</t>
  </si>
  <si>
    <t>KORTTI</t>
  </si>
  <si>
    <t>Marklund, Liza,</t>
  </si>
  <si>
    <t>Napapiiri /</t>
  </si>
  <si>
    <t>Gille, Aimée,</t>
  </si>
  <si>
    <t>Neons &amp; neutrals : a knitwear collection curated by Aimée Gille of La Bien Aimée /</t>
  </si>
  <si>
    <t>76.1 | 68.4</t>
  </si>
  <si>
    <t>Kalliomäki, Piia,</t>
  </si>
  <si>
    <t>Soft Nordic /</t>
  </si>
  <si>
    <t>It ends with us /</t>
  </si>
  <si>
    <t>Morton, Kate</t>
  </si>
  <si>
    <t>Talo järven rannalla (jättipokkari).</t>
  </si>
  <si>
    <t>Bowellan, Suvi,</t>
  </si>
  <si>
    <t>Come Death and High Water / Ann Cleeves.</t>
  </si>
  <si>
    <t>Järjettömän paska idea /</t>
  </si>
  <si>
    <t>The Eternal Daughter /</t>
  </si>
  <si>
    <t>Pimeät kuut.</t>
  </si>
  <si>
    <t>99.1 | 77.492</t>
  </si>
  <si>
    <t>Jope ite : elokuva Jope Ruonansuusta /</t>
  </si>
  <si>
    <t>Awad, Mona,</t>
  </si>
  <si>
    <t>Bunny /</t>
  </si>
  <si>
    <t>El-Mohtar, Amal,</t>
  </si>
  <si>
    <t>This is how you lose the time war /</t>
  </si>
  <si>
    <t>Valtapeli.</t>
  </si>
  <si>
    <t>Hannah, Kristin</t>
  </si>
  <si>
    <t>Satakieli.</t>
  </si>
  <si>
    <t>The Miracle Club /</t>
  </si>
  <si>
    <t>25</t>
  </si>
  <si>
    <t>Kujanpää, Lea</t>
  </si>
  <si>
    <t>Ettei tarvitse pelätä henkimaailman kohtaaminen.</t>
  </si>
  <si>
    <t>Lykke, Nina,</t>
  </si>
  <si>
    <t>Ei, ei ja vielä kerran ei /</t>
  </si>
  <si>
    <t>Kadonnut sisar /</t>
  </si>
  <si>
    <t>Asher, Lauren,</t>
  </si>
  <si>
    <t>Final offer /</t>
  </si>
  <si>
    <t>78.89112</t>
  </si>
  <si>
    <t>Metallica,</t>
  </si>
  <si>
    <t>72 seasons /</t>
  </si>
  <si>
    <t>CD</t>
  </si>
  <si>
    <t>Pelle Hermanni /</t>
  </si>
  <si>
    <t>Operation fortune : Ruse de Guerre /</t>
  </si>
  <si>
    <t>Smith, Amber,</t>
  </si>
  <si>
    <t>The way I used to be /</t>
  </si>
  <si>
    <t>Pimeys /</t>
  </si>
  <si>
    <t>Ehkä tällä kertaa.</t>
  </si>
  <si>
    <t>One true loves : a novel /</t>
  </si>
  <si>
    <t xml:space="preserve">Henna Björk - Isku </t>
  </si>
  <si>
    <t>Punttikomedia /</t>
  </si>
  <si>
    <t>84.2 | Sota</t>
  </si>
  <si>
    <t>Ambush /</t>
  </si>
  <si>
    <t>Page, Elliot</t>
  </si>
  <si>
    <t>Pageboy a memoir.</t>
  </si>
  <si>
    <t>Master gardener /</t>
  </si>
  <si>
    <t>Maybe I do (dvd).</t>
  </si>
  <si>
    <t>Pope's exorcist (blu-ray).</t>
  </si>
  <si>
    <t>Fern, Jessica,</t>
  </si>
  <si>
    <t>Polysecure : attachment, trauma and consensual nonmonogamy /</t>
  </si>
  <si>
    <t>Free : coming of age at the end of history /</t>
  </si>
  <si>
    <t>14.4 | 59.56</t>
  </si>
  <si>
    <t>Van der Kolk, Bessel,</t>
  </si>
  <si>
    <t>The body keeps the score : mind, brain and body in the transformation of trauma /</t>
  </si>
  <si>
    <t>Wikström, Sanna,</t>
  </si>
  <si>
    <t xml:space="preserve">, </t>
  </si>
  <si>
    <t>Knitting for Olive.</t>
  </si>
  <si>
    <t>Hernesniemi, Juha</t>
  </si>
  <si>
    <t>Aivokirurgin muistelmat.</t>
  </si>
  <si>
    <t>Kepler, Lars</t>
  </si>
  <si>
    <t>Hämähäkki.</t>
  </si>
  <si>
    <t>Cocaine bear (blu-ray).</t>
  </si>
  <si>
    <t>En palaa takaisin koskaan, luulen /</t>
  </si>
  <si>
    <t>Nousiainen, Miika,</t>
  </si>
  <si>
    <t>Pintaremontti /</t>
  </si>
  <si>
    <t>14.4 | 17.3</t>
  </si>
  <si>
    <t>Vuoristo, Eevi,</t>
  </si>
  <si>
    <t>Ymmärrä itseäsi : terapeuttiset itsetuntemuskortit /</t>
  </si>
  <si>
    <t>Yellowface : a novel /</t>
  </si>
  <si>
    <t>Whitney Houston : I wanna dance with somebody /</t>
  </si>
  <si>
    <t>Shazam! Fury of the gods /</t>
  </si>
  <si>
    <t>14.13</t>
  </si>
  <si>
    <t>Quinn, Kate,</t>
  </si>
  <si>
    <t>Ruusukoodi /</t>
  </si>
  <si>
    <t>Marie Kondo's  Kurashi at home : how to organize your space and achieve your ideal life /</t>
  </si>
  <si>
    <t>Saapasjalkakissa : viimeinen toivomus /</t>
  </si>
  <si>
    <t>Pope's exorcist (dvd).</t>
  </si>
  <si>
    <t>Powers, Richard,</t>
  </si>
  <si>
    <t>Ikipuut /</t>
  </si>
  <si>
    <t>Vaihtokauppa /</t>
  </si>
  <si>
    <t>Jewell, Lisa,</t>
  </si>
  <si>
    <t>Garber, Stephanie,</t>
  </si>
  <si>
    <t>The ballad of never after /</t>
  </si>
  <si>
    <t>Lokin huuto /</t>
  </si>
  <si>
    <t>Pimeyteen /</t>
  </si>
  <si>
    <t>59.34 | 68.2</t>
  </si>
  <si>
    <t>79.813</t>
  </si>
  <si>
    <t>Wigge, Mathias,</t>
  </si>
  <si>
    <t>Ark nova /</t>
  </si>
  <si>
    <t>LAUTAPELI</t>
  </si>
  <si>
    <t>SPIRAL – KAUHUN KIERRE /</t>
  </si>
  <si>
    <t>84.23 | Jännitys</t>
  </si>
  <si>
    <t>Black site /</t>
  </si>
  <si>
    <t>Infinity pool (blu-ray).</t>
  </si>
  <si>
    <t>Varjokuvat /</t>
  </si>
  <si>
    <t>Kerjäläinen /</t>
  </si>
  <si>
    <t>Mansell, Jill,</t>
  </si>
  <si>
    <t>Mirandan suuri virhe /</t>
  </si>
  <si>
    <t>Polta nämä kirjeet /</t>
  </si>
  <si>
    <t>78.891</t>
  </si>
  <si>
    <t>Sakamoto, Ryuichi</t>
  </si>
  <si>
    <t>12 (cd).</t>
  </si>
  <si>
    <t>Violent night /</t>
  </si>
  <si>
    <t>Assassin /</t>
  </si>
  <si>
    <t>Asterix ja Obelix lohikäärmeen valtakunnassa (blu-ray).</t>
  </si>
  <si>
    <t>80.5 | 84.5</t>
  </si>
  <si>
    <t>Danielewski, Mark Z.,</t>
  </si>
  <si>
    <t>Mark Z. Danielewski's House of leaves /</t>
  </si>
  <si>
    <t>Vitale, Joe.</t>
  </si>
  <si>
    <t>Ei rajoja : takaisin nollatilaan : muinainen salainen havaijilainen Ho'oponopono-menetelmä vaurauden, terveyden, rauhan ja muiden asioiden saavuttamiseksi /</t>
  </si>
  <si>
    <t>Kahneman, Daniel.</t>
  </si>
  <si>
    <t>Thinking, fast and slow /</t>
  </si>
  <si>
    <t>Yhdellä ehdolla.</t>
  </si>
  <si>
    <t>99.15</t>
  </si>
  <si>
    <t>Kay, Adam</t>
  </si>
  <si>
    <t>Kohta voi vähän kirpaista : nuoren lääkärin salaiset päiväkirjat.</t>
  </si>
  <si>
    <t>Reynolds, Amanda,</t>
  </si>
  <si>
    <t>Liian lähellä /</t>
  </si>
  <si>
    <t>Poutaa ja perunankukkia</t>
  </si>
  <si>
    <t>Armfield, Julia,</t>
  </si>
  <si>
    <t>Our wives under the sea /</t>
  </si>
  <si>
    <t>Tuhkimotytöt.</t>
  </si>
  <si>
    <t>Gospodinov, Georgi,</t>
  </si>
  <si>
    <t>Time shelter /</t>
  </si>
  <si>
    <t>Den andre /</t>
  </si>
  <si>
    <t>Dead Island 2 : PS5 /</t>
  </si>
  <si>
    <t>Rouva Harris lähtee Pariisiin /</t>
  </si>
  <si>
    <t>Leave /</t>
  </si>
  <si>
    <t>Huang, Ana</t>
  </si>
  <si>
    <t>King of pride.</t>
  </si>
  <si>
    <t>Young Sherlock Holmes /</t>
  </si>
  <si>
    <t>Tomun ja tuulen maa.</t>
  </si>
  <si>
    <t>Haushofer, Marlen.</t>
  </si>
  <si>
    <t>SEINÄ.</t>
  </si>
  <si>
    <t>Schulman, Alex.</t>
  </si>
  <si>
    <t>Skynda att älska /</t>
  </si>
  <si>
    <t>The secret history /</t>
  </si>
  <si>
    <t>Unlock! : timeless adventures /</t>
  </si>
  <si>
    <t>Barnes, Jennifer Lynn,</t>
  </si>
  <si>
    <t>Löysin sinut /</t>
  </si>
  <si>
    <t>Morsianten laiva /</t>
  </si>
  <si>
    <t>Blake, Olivie,</t>
  </si>
  <si>
    <t>Kawakami, Mieko,</t>
  </si>
  <si>
    <t>Konttaniemi, Annika,</t>
  </si>
  <si>
    <t>Arctic knitting /</t>
  </si>
  <si>
    <t>The final gambit /</t>
  </si>
  <si>
    <t>Maustetytöt,</t>
  </si>
  <si>
    <t>Maailman onnellisin kansa /</t>
  </si>
  <si>
    <t>Napapiirin sankarit 4 /</t>
  </si>
  <si>
    <t>Lauren, Christina,</t>
  </si>
  <si>
    <t>The true love experiment /</t>
  </si>
  <si>
    <t>Bailey, Tessa</t>
  </si>
  <si>
    <t>Unfortunately yours.</t>
  </si>
  <si>
    <t>Riordan, Rick,</t>
  </si>
  <si>
    <t>The sun and the star /</t>
  </si>
  <si>
    <t>Maybe I do(blu-ray).</t>
  </si>
  <si>
    <t>Holmström, Johanna,</t>
  </si>
  <si>
    <t>Sielujen saari /</t>
  </si>
  <si>
    <t>Armentrout, Jennifer L.,</t>
  </si>
  <si>
    <t>From blood and ash /</t>
  </si>
  <si>
    <t>Valpy, Fiona,</t>
  </si>
  <si>
    <t>78.8912</t>
  </si>
  <si>
    <t>Tuomo &amp; Markus,</t>
  </si>
  <si>
    <t>Game changing /</t>
  </si>
  <si>
    <t>Hot seat /</t>
  </si>
  <si>
    <t>Broadbent, Carissa</t>
  </si>
  <si>
    <t>The Serpent and the Wings of Night.</t>
  </si>
  <si>
    <t>Morgan, Sarah,</t>
  </si>
  <si>
    <t>Auringonlaskun aikaan /</t>
  </si>
  <si>
    <t>84.5 | Kauhu</t>
  </si>
  <si>
    <t>59.563</t>
  </si>
  <si>
    <t>Stressinhallintakortit /</t>
  </si>
  <si>
    <t>Allen, Louise,</t>
  </si>
  <si>
    <t>Vaikea ja vastustamaton /</t>
  </si>
  <si>
    <t>14.13 | 17.3 | 78</t>
  </si>
  <si>
    <t>Rubin, Rick,</t>
  </si>
  <si>
    <t>The creative act : a way of being /</t>
  </si>
  <si>
    <t>Asher, Lauren</t>
  </si>
  <si>
    <t>Throttled Special Edition</t>
  </si>
  <si>
    <t>Ghost,</t>
  </si>
  <si>
    <t>Phantomime /</t>
  </si>
  <si>
    <t>Black Sabbath,</t>
  </si>
  <si>
    <t>Live evil : super deluxe /</t>
  </si>
  <si>
    <t>Sandberg, Erja, kirjoittaja</t>
  </si>
  <si>
    <t>Yleisen tuen ohjekortit</t>
  </si>
  <si>
    <t>Pipsan superkiva äänikirja /</t>
  </si>
  <si>
    <t>70.983</t>
  </si>
  <si>
    <t>Laing, Olivia,</t>
  </si>
  <si>
    <t>The lonely city : adventures in the art of being alone /</t>
  </si>
  <si>
    <t>Heti, Sheila,</t>
  </si>
  <si>
    <t>Motherhood /</t>
  </si>
  <si>
    <t>99.1 | 99.13</t>
  </si>
  <si>
    <t>Kelly, Angela,</t>
  </si>
  <si>
    <t>The other side of the coin : the queen, the dresser and the wardrobe /</t>
  </si>
  <si>
    <t>Venho, Johanna,</t>
  </si>
  <si>
    <t>Syyskirja : romaani /</t>
  </si>
  <si>
    <t>Omena ei kauas putoa /</t>
  </si>
  <si>
    <t>The Beach House</t>
  </si>
  <si>
    <t>Schulman, Ninni,</t>
  </si>
  <si>
    <t>McConaghy, Charlotte,</t>
  </si>
  <si>
    <t>Viimeinen muuttolintu /</t>
  </si>
  <si>
    <t>Alone with you in the ether /</t>
  </si>
  <si>
    <t>Kiltin voimakortit /</t>
  </si>
  <si>
    <t>Lucy by the sea : a novel /</t>
  </si>
  <si>
    <t>Casablancan tarinankertoja /</t>
  </si>
  <si>
    <t>78.8911</t>
  </si>
  <si>
    <t>Rival Sons</t>
  </si>
  <si>
    <t>Darkfighter (cd).</t>
  </si>
  <si>
    <t>78.891 | 78.8911</t>
  </si>
  <si>
    <t>Depeche Mode,</t>
  </si>
  <si>
    <t>Memento mori /</t>
  </si>
  <si>
    <t>Heaven /</t>
  </si>
  <si>
    <t>78.8921</t>
  </si>
  <si>
    <t>Kaukonen, Jorma</t>
  </si>
  <si>
    <t>Land Of Heroes (cd).</t>
  </si>
  <si>
    <t>Vezina, Gabrielle</t>
  </si>
  <si>
    <t>Lovely Lace Knits Learn the Art of Lacework with 16 Timeless Patterns.</t>
  </si>
  <si>
    <t>Katriina /</t>
  </si>
  <si>
    <t>Tartt, Donna.</t>
  </si>
  <si>
    <t>Daisy Jones &amp; The Six /</t>
  </si>
  <si>
    <t>36.13 | 17.3</t>
  </si>
  <si>
    <t>Burnett, William,</t>
  </si>
  <si>
    <t>Designing your life : build the perfect career, step by step /</t>
  </si>
  <si>
    <t>Täydellinen päivä /</t>
  </si>
  <si>
    <t>Moore, Gary</t>
  </si>
  <si>
    <t>How blue can you get (cd).</t>
  </si>
  <si>
    <t>The Paper Palace /</t>
  </si>
  <si>
    <t>32.01 | 94.13</t>
  </si>
  <si>
    <t>Hitler, Adolf,</t>
  </si>
  <si>
    <t>Taisteluni /</t>
  </si>
  <si>
    <t>Yee, F C</t>
  </si>
  <si>
    <t>Avatar, the Last Airbender The Rise of Kyoshi (the Kyoshi Novels Book 1).</t>
  </si>
  <si>
    <t>14.8 | 30.13 | 17.3</t>
  </si>
  <si>
    <t>Carnegie, Dale,</t>
  </si>
  <si>
    <t>How to win friends and influence people : updated for the next generation of leaders /</t>
  </si>
  <si>
    <t>Kun tuntuu pahalta : lohtukortit ahdistuneelle /</t>
  </si>
  <si>
    <t>The 48 laws of power /</t>
  </si>
  <si>
    <t>84.61</t>
  </si>
  <si>
    <t>Passion simple /</t>
  </si>
  <si>
    <t>Kivelä, Anneli</t>
  </si>
  <si>
    <t>Katajamäki kukoistaa</t>
  </si>
  <si>
    <t>85.35</t>
  </si>
  <si>
    <t>Intrigue (4cd) : Steven Wilson presents : progressive sounds in UK alternative music 1979-89 (4cd).</t>
  </si>
  <si>
    <t>Cyrus, Miley,</t>
  </si>
  <si>
    <t>Endless summer vacation /</t>
  </si>
  <si>
    <t>Lapena, Shari</t>
  </si>
  <si>
    <t>Everyone here is lying.</t>
  </si>
  <si>
    <t>The devil has a name /</t>
  </si>
  <si>
    <t>Texas Red /</t>
  </si>
  <si>
    <t>78.891 | 78.8912</t>
  </si>
  <si>
    <t>Simon, Paul,</t>
  </si>
  <si>
    <t>Seven psalms /</t>
  </si>
  <si>
    <t>Dylan, Bob</t>
  </si>
  <si>
    <t>Shadow kingdom (cd).</t>
  </si>
  <si>
    <t>Coitus Int 50 Revival</t>
  </si>
  <si>
    <t>Coitus Int 50 Revival (cd).</t>
  </si>
  <si>
    <t>Greta Van Fleet</t>
  </si>
  <si>
    <t>Starcatcher (cd).</t>
  </si>
  <si>
    <t>Miljoonasade</t>
  </si>
  <si>
    <t>Ohita intro (cd).</t>
  </si>
  <si>
    <t>Cooper, Alice</t>
  </si>
  <si>
    <t>School's out (2cd).</t>
  </si>
  <si>
    <t>Motörhead</t>
  </si>
  <si>
    <t>We play rock 'n' roll (2cd) : live at Montreux Jazz Festival '07.</t>
  </si>
  <si>
    <t>Hanoi Rocks</t>
  </si>
  <si>
    <t>The days we spent underground 1981-1984 (5cd).</t>
  </si>
  <si>
    <t>Greene, Robert.</t>
  </si>
  <si>
    <t>Mean girls.</t>
  </si>
  <si>
    <t>Petrossi, Fabrizio,</t>
  </si>
  <si>
    <t>Merirosvojen aarre /</t>
  </si>
  <si>
    <t>Uneton Manhattanilla /</t>
  </si>
  <si>
    <t>Imagine me /</t>
  </si>
  <si>
    <t>Jussila, Susanna,</t>
  </si>
  <si>
    <t>Sielun sopukoita : kirjoituskortit /</t>
  </si>
  <si>
    <t>61.3</t>
  </si>
  <si>
    <t>Beazley, David M.,</t>
  </si>
  <si>
    <t>Python distilled /</t>
  </si>
  <si>
    <t>Burial of ghosts.</t>
  </si>
  <si>
    <t>Maas, Sarah J.</t>
  </si>
  <si>
    <t>A Court of Mist and Fury</t>
  </si>
  <si>
    <t xml:space="preserve">Yuama, </t>
  </si>
  <si>
    <t>The Girl I Want is So Handsome! - The Complete Manga Collection.</t>
  </si>
  <si>
    <t>Icelandic knits /</t>
  </si>
  <si>
    <t>62.67 | 32.5 | 62.6709</t>
  </si>
  <si>
    <t>Miller, Chris,</t>
  </si>
  <si>
    <t>Chip war : the fight for the world's most critical technology /</t>
  </si>
  <si>
    <t>Sipilä, Jarkko,</t>
  </si>
  <si>
    <t>Kahdesti tapettu /</t>
  </si>
  <si>
    <t>McDevitt, Leslie,</t>
  </si>
  <si>
    <t>Control unleashed : reactive to relaxed /</t>
  </si>
  <si>
    <t>Pelz, Mindy,</t>
  </si>
  <si>
    <t>Fast like a girl : a woman's guide to using the healing power of fasting to burn fat, boost energy, and balance hormones /</t>
  </si>
  <si>
    <t>Cathala, Bruno,</t>
  </si>
  <si>
    <t>Dragomino /</t>
  </si>
  <si>
    <t>15.93 | 17.3</t>
  </si>
  <si>
    <t>Wekesa, Sophia,</t>
  </si>
  <si>
    <t>Tarot : tieto meissä /</t>
  </si>
  <si>
    <t>MONIVIES</t>
  </si>
  <si>
    <t>Moon, Alan R.,</t>
  </si>
  <si>
    <t>Ticket to ride : northern lights /</t>
  </si>
  <si>
    <t>Omori : Nintendo Switch.</t>
  </si>
  <si>
    <t>Kingsolver, Barbara,</t>
  </si>
  <si>
    <t>Demon Copperhead /</t>
  </si>
  <si>
    <t>Eldridge, Jim,</t>
  </si>
  <si>
    <t>Murder at the Victoria and Albert Museum /</t>
  </si>
  <si>
    <t>Laine Magazine 17 (suomenkielinen) Kesä 2023.</t>
  </si>
  <si>
    <t>15.9 | 84.2</t>
  </si>
  <si>
    <t>Megre, Vladimir.</t>
  </si>
  <si>
    <t>Anastasia /</t>
  </si>
  <si>
    <t>Malkiel, Burton G.</t>
  </si>
  <si>
    <t>Sattuman kauppaa Wall Streetillä /</t>
  </si>
  <si>
    <t>The poppy war /</t>
  </si>
  <si>
    <t>99.1 | 33.5</t>
  </si>
  <si>
    <t>Miller, Chanel,</t>
  </si>
  <si>
    <t>Know my name : a memoir /</t>
  </si>
  <si>
    <t>Åren /</t>
  </si>
  <si>
    <t>Sohn, Won-Pyung,</t>
  </si>
  <si>
    <t>Almond : a novel /</t>
  </si>
  <si>
    <t>Hendrix, Grady,</t>
  </si>
  <si>
    <t>The Southern book club's guide to slaying vampires /</t>
  </si>
  <si>
    <t>Poika joka ei itke /</t>
  </si>
  <si>
    <t>You've reached Sam /</t>
  </si>
  <si>
    <t>Riihikuivaa satoa Jylhäsalmella</t>
  </si>
  <si>
    <t>Levine, Amir,</t>
  </si>
  <si>
    <t>Attached : are you anxious, avoidant or secure? : how the science of adult attachment can help you find - and keep - love /</t>
  </si>
  <si>
    <t>Dutton, Talia</t>
  </si>
  <si>
    <t>M is for monster.</t>
  </si>
  <si>
    <t>Kun jäljet katoavat /</t>
  </si>
  <si>
    <t xml:space="preserve">Konayama, Kata, </t>
  </si>
  <si>
    <t>Love Me For Who I Am Vol. 4.</t>
  </si>
  <si>
    <t>14.1 | 59.562 | 59.55</t>
  </si>
  <si>
    <t>Dana, Deb,</t>
  </si>
  <si>
    <t>Anchored : how to befriend your nervous system using polyvagal theory /</t>
  </si>
  <si>
    <t>37.233 | 86.2 | 84.2</t>
  </si>
  <si>
    <t>Tuuri, Antti,</t>
  </si>
  <si>
    <t>Mies kuin pantteri : Wahlroosin elämä /</t>
  </si>
  <si>
    <t>85.35 | 99.1</t>
  </si>
  <si>
    <t>Penyas, Ana,</t>
  </si>
  <si>
    <t>We're all just fine /</t>
  </si>
  <si>
    <t>Asano, Inio,</t>
  </si>
  <si>
    <t>Goodnight Punpun. 1 /</t>
  </si>
  <si>
    <t>Rowser, Jamila,</t>
  </si>
  <si>
    <t>Wash day diaries /</t>
  </si>
  <si>
    <t>Dead Island 2 : PS4 /</t>
  </si>
  <si>
    <t>Stroud, Jonathan,</t>
  </si>
  <si>
    <t>The screaming staircase /</t>
  </si>
  <si>
    <t>Hårdstedt, Martin,</t>
  </si>
  <si>
    <t>Finlands svenska historia /</t>
  </si>
  <si>
    <t>Clarke, Lucy,</t>
  </si>
  <si>
    <t>The hike /</t>
  </si>
  <si>
    <t>PLEASANTVILLE – ONNELLISTEN KAUPUNKI /</t>
  </si>
  <si>
    <t>Villiä hurjempi länsi /</t>
  </si>
  <si>
    <t>Painter, Lynn,</t>
  </si>
  <si>
    <t>The do-over /</t>
  </si>
  <si>
    <t>Soler, Sara</t>
  </si>
  <si>
    <t>Us.</t>
  </si>
  <si>
    <t>Eldridge, Jim</t>
  </si>
  <si>
    <t>Murder at the Tower of London.</t>
  </si>
  <si>
    <t>Niin pienestä kiinni (pokkari).</t>
  </si>
  <si>
    <t>Bongiovanni, Archie,</t>
  </si>
  <si>
    <t>Mimosa /</t>
  </si>
  <si>
    <t>Volkov origin /</t>
  </si>
  <si>
    <t>Hudson /</t>
  </si>
  <si>
    <t>Varauksia/nide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</si>
</sst>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ali" xfId="0" builtinId="0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ulukko5" displayName="Taulukko5" ref="A1:I281" totalsRowShown="0" headerRowDxfId="0" dataDxfId="1">
  <autoFilter ref="A1:I281"/>
  <sortState ref="A2:I281">
    <sortCondition descending="1" ref="E1:E281"/>
  </sortState>
  <tableColumns count="9">
    <tableColumn id="1" name="Luokka" dataDxfId="10"/>
    <tableColumn id="2" name="Tekijä" dataDxfId="9"/>
    <tableColumn id="3" name="Nimeke" dataDxfId="8"/>
    <tableColumn id="4" name="biblionumber" dataDxfId="7"/>
    <tableColumn id="5" name="Varaukset" dataDxfId="6"/>
    <tableColumn id="6" name="Niteiden määrä" dataDxfId="5"/>
    <tableColumn id="7" name="Varauksia/nide" dataDxfId="4">
      <calculatedColumnFormula>E2/F2</calculatedColumnFormula>
    </tableColumn>
    <tableColumn id="8" name="Jokerien määrä" dataDxfId="3"/>
    <tableColumn id="9" name="Aineistolaji" dataDxfId="2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4" name="Taulukko4" displayName="Taulukko4" ref="A1:I81" totalsRowShown="0" headerRowDxfId="11" dataDxfId="12">
  <autoFilter ref="A1:I81"/>
  <sortState ref="A2:I81">
    <sortCondition descending="1" ref="E1:E81"/>
  </sortState>
  <tableColumns count="9">
    <tableColumn id="1" name="Luokka" dataDxfId="21"/>
    <tableColumn id="2" name="Tekijä" dataDxfId="20"/>
    <tableColumn id="3" name="Nimeke" dataDxfId="19"/>
    <tableColumn id="4" name="biblionumber" dataDxfId="18"/>
    <tableColumn id="5" name="Varaukset" dataDxfId="17"/>
    <tableColumn id="6" name="Niteiden määrä" dataDxfId="16"/>
    <tableColumn id="7" name="Varauksia/nide" dataDxfId="15">
      <calculatedColumnFormula>E2/F2</calculatedColumnFormula>
    </tableColumn>
    <tableColumn id="8" name="Jokerien määrä" dataDxfId="14"/>
    <tableColumn id="9" name="Aineistolaji" dataDxfId="13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1" name="Taulukko1" displayName="Taulukko1" ref="A1:H21" totalsRowShown="0" headerRowDxfId="43" dataDxfId="44">
  <autoFilter ref="A1:H21"/>
  <tableColumns count="8">
    <tableColumn id="1" name="Luokka" dataDxfId="52"/>
    <tableColumn id="2" name="Nimeke" dataDxfId="51"/>
    <tableColumn id="3" name="biblionumber" dataDxfId="50"/>
    <tableColumn id="4" name="Varaukset" dataDxfId="49"/>
    <tableColumn id="5" name="Niteiden määrä" dataDxfId="48"/>
    <tableColumn id="6" name="Varauksia/nide" dataDxfId="47">
      <calculatedColumnFormula>D2/E2</calculatedColumnFormula>
    </tableColumn>
    <tableColumn id="7" name="Jokerien määrä" dataDxfId="46"/>
    <tableColumn id="8" name="Aineistolaji" dataDxfId="45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2" name="Taulukko2" displayName="Taulukko2" ref="A1:H21" totalsRowShown="0" headerRowDxfId="33" dataDxfId="34">
  <autoFilter ref="A1:H21"/>
  <tableColumns count="8">
    <tableColumn id="1" name="Luokka" dataDxfId="42"/>
    <tableColumn id="2" name="Nimeke" dataDxfId="41"/>
    <tableColumn id="3" name="biblionumber" dataDxfId="40"/>
    <tableColumn id="4" name="Varaukset" dataDxfId="39"/>
    <tableColumn id="5" name="Niteiden määrä" dataDxfId="38"/>
    <tableColumn id="6" name="Varauksia/nide" dataDxfId="37">
      <calculatedColumnFormula>D2/E2</calculatedColumnFormula>
    </tableColumn>
    <tableColumn id="7" name="Jokerien määrä" dataDxfId="36"/>
    <tableColumn id="8" name="Aineistolaji" dataDxfId="35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3" name="Taulukko3" displayName="Taulukko3" ref="A1:I21" totalsRowShown="0" headerRowDxfId="22" dataDxfId="23">
  <autoFilter ref="A1:I21"/>
  <tableColumns count="9">
    <tableColumn id="1" name="Luokka" dataDxfId="32"/>
    <tableColumn id="2" name="Tekijä" dataDxfId="31"/>
    <tableColumn id="3" name="Nimeke" dataDxfId="30"/>
    <tableColumn id="4" name="biblionumber" dataDxfId="29"/>
    <tableColumn id="5" name="Varaukset" dataDxfId="28"/>
    <tableColumn id="6" name="Niteiden määrä" dataDxfId="27"/>
    <tableColumn id="7" name="Varauksia/nide" dataDxfId="26">
      <calculatedColumnFormula>E2/F2</calculatedColumnFormula>
    </tableColumn>
    <tableColumn id="8" name="Jokerien määrä" dataDxfId="25"/>
    <tableColumn id="9" name="Aineistolaji" dataDxfId="24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81"/>
  <sheetViews>
    <sheetView tabSelected="1" workbookViewId="0">
      <pane ySplit="1" topLeftCell="A2" activePane="bottomLeft" state="frozen"/>
      <selection pane="bottomLeft" activeCell="N25" sqref="N25"/>
    </sheetView>
  </sheetViews>
  <sheetFormatPr defaultRowHeight="15" x14ac:dyDescent="0.25"/>
  <cols>
    <col min="1" max="1" width="27.42578125" bestFit="1" customWidth="1"/>
    <col min="2" max="2" width="23.5703125" bestFit="1" customWidth="1"/>
    <col min="3" max="3" width="59.85546875" customWidth="1"/>
    <col min="4" max="4" width="15.28515625" customWidth="1"/>
    <col min="5" max="5" width="12" customWidth="1"/>
    <col min="6" max="6" width="16.85546875" customWidth="1"/>
    <col min="7" max="8" width="16.5703125" customWidth="1"/>
    <col min="9" max="9" width="13.28515625" customWidth="1"/>
  </cols>
  <sheetData>
    <row r="1" spans="1:9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704</v>
      </c>
      <c r="H1" s="2" t="s">
        <v>6</v>
      </c>
      <c r="I1" s="2" t="s">
        <v>7</v>
      </c>
    </row>
    <row r="2" spans="1:9" s="4" customFormat="1" x14ac:dyDescent="0.25">
      <c r="A2" s="3" t="s">
        <v>8</v>
      </c>
      <c r="B2" s="4" t="s">
        <v>9</v>
      </c>
      <c r="C2" s="4" t="s">
        <v>10</v>
      </c>
      <c r="D2" s="4">
        <v>4279901</v>
      </c>
      <c r="E2" s="4">
        <v>1700</v>
      </c>
      <c r="F2" s="4">
        <v>123</v>
      </c>
      <c r="G2" s="6">
        <f>E2/F2</f>
        <v>13.821138211382113</v>
      </c>
      <c r="H2" s="4">
        <v>11</v>
      </c>
      <c r="I2" s="4" t="s">
        <v>11</v>
      </c>
    </row>
    <row r="3" spans="1:9" s="4" customFormat="1" x14ac:dyDescent="0.25">
      <c r="A3" s="3" t="s">
        <v>12</v>
      </c>
      <c r="B3" s="4" t="s">
        <v>13</v>
      </c>
      <c r="C3" s="4" t="s">
        <v>14</v>
      </c>
      <c r="D3" s="4">
        <v>4269270</v>
      </c>
      <c r="E3" s="4">
        <v>1427</v>
      </c>
      <c r="F3" s="4">
        <v>110</v>
      </c>
      <c r="G3" s="6">
        <f>E3/F3</f>
        <v>12.972727272727273</v>
      </c>
      <c r="H3" s="4">
        <v>12</v>
      </c>
      <c r="I3" s="4" t="s">
        <v>11</v>
      </c>
    </row>
    <row r="4" spans="1:9" s="4" customFormat="1" x14ac:dyDescent="0.25">
      <c r="A4" s="3" t="s">
        <v>15</v>
      </c>
      <c r="B4" s="4" t="s">
        <v>16</v>
      </c>
      <c r="C4" s="4" t="s">
        <v>17</v>
      </c>
      <c r="D4" s="4">
        <v>4278204</v>
      </c>
      <c r="E4" s="4">
        <v>1263</v>
      </c>
      <c r="F4" s="4">
        <v>107</v>
      </c>
      <c r="G4" s="6">
        <f>E4/F4</f>
        <v>11.803738317757009</v>
      </c>
      <c r="H4" s="4">
        <v>14</v>
      </c>
      <c r="I4" s="4" t="s">
        <v>11</v>
      </c>
    </row>
    <row r="5" spans="1:9" s="4" customFormat="1" x14ac:dyDescent="0.25">
      <c r="A5" s="3" t="s">
        <v>18</v>
      </c>
      <c r="B5" s="4" t="s">
        <v>19</v>
      </c>
      <c r="C5" s="4" t="s">
        <v>20</v>
      </c>
      <c r="D5" s="4">
        <v>4269231</v>
      </c>
      <c r="E5" s="4">
        <v>1181</v>
      </c>
      <c r="F5" s="4">
        <v>51</v>
      </c>
      <c r="G5" s="6">
        <f>E5/F5</f>
        <v>23.156862745098039</v>
      </c>
      <c r="H5" s="4">
        <v>7</v>
      </c>
      <c r="I5" s="4" t="s">
        <v>11</v>
      </c>
    </row>
    <row r="6" spans="1:9" s="4" customFormat="1" x14ac:dyDescent="0.25">
      <c r="A6" s="3" t="s">
        <v>12</v>
      </c>
      <c r="B6" s="4" t="s">
        <v>13</v>
      </c>
      <c r="C6" s="4" t="s">
        <v>21</v>
      </c>
      <c r="D6" s="4">
        <v>4213776</v>
      </c>
      <c r="E6" s="4">
        <v>1071</v>
      </c>
      <c r="F6" s="4">
        <v>111</v>
      </c>
      <c r="G6" s="6">
        <f>E6/F6</f>
        <v>9.6486486486486491</v>
      </c>
      <c r="H6" s="4">
        <v>6</v>
      </c>
      <c r="I6" s="4" t="s">
        <v>11</v>
      </c>
    </row>
    <row r="7" spans="1:9" s="4" customFormat="1" x14ac:dyDescent="0.25">
      <c r="A7" s="3" t="s">
        <v>22</v>
      </c>
      <c r="B7" s="4" t="s">
        <v>23</v>
      </c>
      <c r="C7" s="4" t="s">
        <v>24</v>
      </c>
      <c r="D7" s="4">
        <v>4276188</v>
      </c>
      <c r="E7" s="4">
        <v>1024</v>
      </c>
      <c r="F7" s="4">
        <v>119</v>
      </c>
      <c r="G7" s="6">
        <f>E7/F7</f>
        <v>8.6050420168067223</v>
      </c>
      <c r="H7" s="4">
        <v>17</v>
      </c>
      <c r="I7" s="4" t="s">
        <v>11</v>
      </c>
    </row>
    <row r="8" spans="1:9" s="4" customFormat="1" x14ac:dyDescent="0.25">
      <c r="A8" s="3" t="s">
        <v>15</v>
      </c>
      <c r="B8" s="4" t="s">
        <v>25</v>
      </c>
      <c r="C8" s="4" t="s">
        <v>26</v>
      </c>
      <c r="D8" s="4">
        <v>4303058</v>
      </c>
      <c r="E8" s="4">
        <v>899</v>
      </c>
      <c r="F8" s="4">
        <v>103</v>
      </c>
      <c r="G8" s="6">
        <f>E8/F8</f>
        <v>8.7281553398058254</v>
      </c>
      <c r="I8" s="4" t="s">
        <v>11</v>
      </c>
    </row>
    <row r="9" spans="1:9" s="4" customFormat="1" x14ac:dyDescent="0.25">
      <c r="A9" s="3" t="s">
        <v>15</v>
      </c>
      <c r="B9" s="4" t="s">
        <v>27</v>
      </c>
      <c r="C9" s="4" t="s">
        <v>28</v>
      </c>
      <c r="D9" s="4">
        <v>4220912</v>
      </c>
      <c r="E9" s="4">
        <v>853</v>
      </c>
      <c r="F9" s="4">
        <v>109</v>
      </c>
      <c r="G9" s="6">
        <f>E9/F9</f>
        <v>7.8256880733944953</v>
      </c>
      <c r="H9" s="4">
        <v>1</v>
      </c>
      <c r="I9" s="4" t="s">
        <v>11</v>
      </c>
    </row>
    <row r="10" spans="1:9" s="4" customFormat="1" x14ac:dyDescent="0.25">
      <c r="A10" s="3" t="s">
        <v>29</v>
      </c>
      <c r="B10" s="4" t="s">
        <v>30</v>
      </c>
      <c r="C10" s="4" t="s">
        <v>31</v>
      </c>
      <c r="D10" s="4">
        <v>4269395</v>
      </c>
      <c r="E10" s="4">
        <v>582</v>
      </c>
      <c r="F10" s="4">
        <v>41</v>
      </c>
      <c r="G10" s="6">
        <f>E10/F10</f>
        <v>14.195121951219512</v>
      </c>
      <c r="H10" s="4">
        <v>9</v>
      </c>
      <c r="I10" s="4" t="s">
        <v>11</v>
      </c>
    </row>
    <row r="11" spans="1:9" s="4" customFormat="1" x14ac:dyDescent="0.25">
      <c r="A11" s="3" t="s">
        <v>33</v>
      </c>
      <c r="B11" s="4" t="s">
        <v>34</v>
      </c>
      <c r="C11" s="4" t="s">
        <v>35</v>
      </c>
      <c r="D11" s="4">
        <v>4269202</v>
      </c>
      <c r="E11" s="4">
        <v>514</v>
      </c>
      <c r="F11" s="4">
        <v>41</v>
      </c>
      <c r="G11" s="6">
        <f>E11/F11</f>
        <v>12.536585365853659</v>
      </c>
      <c r="H11" s="4">
        <v>1</v>
      </c>
      <c r="I11" s="4" t="s">
        <v>11</v>
      </c>
    </row>
    <row r="12" spans="1:9" s="4" customFormat="1" x14ac:dyDescent="0.25">
      <c r="A12" s="3" t="s">
        <v>38</v>
      </c>
      <c r="B12" s="4" t="s">
        <v>39</v>
      </c>
      <c r="C12" s="4" t="s">
        <v>40</v>
      </c>
      <c r="D12" s="4">
        <v>4243864</v>
      </c>
      <c r="E12" s="4">
        <v>451</v>
      </c>
      <c r="F12" s="4">
        <v>54</v>
      </c>
      <c r="G12" s="6">
        <f>E12/F12</f>
        <v>8.3518518518518512</v>
      </c>
      <c r="H12" s="4">
        <v>2</v>
      </c>
      <c r="I12" s="4" t="s">
        <v>11</v>
      </c>
    </row>
    <row r="13" spans="1:9" s="4" customFormat="1" x14ac:dyDescent="0.25">
      <c r="A13" s="3" t="s">
        <v>41</v>
      </c>
      <c r="B13" s="4" t="s">
        <v>42</v>
      </c>
      <c r="C13" s="4" t="s">
        <v>43</v>
      </c>
      <c r="D13" s="4">
        <v>4277926</v>
      </c>
      <c r="E13" s="4">
        <v>443</v>
      </c>
      <c r="F13" s="4">
        <v>42</v>
      </c>
      <c r="G13" s="6">
        <f>E13/F13</f>
        <v>10.547619047619047</v>
      </c>
      <c r="H13" s="4">
        <v>2</v>
      </c>
      <c r="I13" s="4" t="s">
        <v>11</v>
      </c>
    </row>
    <row r="14" spans="1:9" s="4" customFormat="1" x14ac:dyDescent="0.25">
      <c r="A14" s="3" t="s">
        <v>12</v>
      </c>
      <c r="B14" s="4" t="s">
        <v>13</v>
      </c>
      <c r="C14" s="4" t="s">
        <v>21</v>
      </c>
      <c r="D14" s="4">
        <v>4282947</v>
      </c>
      <c r="E14" s="4">
        <v>427</v>
      </c>
      <c r="F14" s="4">
        <v>12</v>
      </c>
      <c r="G14" s="6">
        <f>E14/F14</f>
        <v>35.583333333333336</v>
      </c>
      <c r="H14" s="4">
        <v>1</v>
      </c>
      <c r="I14" s="4" t="s">
        <v>11</v>
      </c>
    </row>
    <row r="15" spans="1:9" s="4" customFormat="1" x14ac:dyDescent="0.25">
      <c r="A15" s="3" t="s">
        <v>44</v>
      </c>
      <c r="B15" s="4" t="s">
        <v>45</v>
      </c>
      <c r="C15" s="4" t="s">
        <v>46</v>
      </c>
      <c r="D15" s="4">
        <v>4244785</v>
      </c>
      <c r="E15" s="4">
        <v>410</v>
      </c>
      <c r="F15" s="4">
        <v>45</v>
      </c>
      <c r="G15" s="6">
        <f>E15/F15</f>
        <v>9.1111111111111107</v>
      </c>
      <c r="H15" s="4">
        <v>2</v>
      </c>
      <c r="I15" s="4" t="s">
        <v>11</v>
      </c>
    </row>
    <row r="16" spans="1:9" s="4" customFormat="1" x14ac:dyDescent="0.25">
      <c r="A16" s="3" t="s">
        <v>15</v>
      </c>
      <c r="B16" s="4" t="s">
        <v>49</v>
      </c>
      <c r="C16" s="4" t="s">
        <v>50</v>
      </c>
      <c r="D16" s="4">
        <v>4277046</v>
      </c>
      <c r="E16" s="4">
        <v>409</v>
      </c>
      <c r="F16" s="4">
        <v>57</v>
      </c>
      <c r="G16" s="6">
        <f>E16/F16</f>
        <v>7.1754385964912277</v>
      </c>
      <c r="H16" s="4">
        <v>19</v>
      </c>
      <c r="I16" s="4" t="s">
        <v>11</v>
      </c>
    </row>
    <row r="17" spans="1:9" s="4" customFormat="1" x14ac:dyDescent="0.25">
      <c r="A17" s="3" t="s">
        <v>61</v>
      </c>
      <c r="B17" s="4" t="s">
        <v>62</v>
      </c>
      <c r="C17" s="4" t="s">
        <v>63</v>
      </c>
      <c r="D17" s="4">
        <v>4278108</v>
      </c>
      <c r="E17" s="4">
        <v>327</v>
      </c>
      <c r="F17" s="4">
        <v>34</v>
      </c>
      <c r="G17" s="6">
        <f>E17/F17</f>
        <v>9.617647058823529</v>
      </c>
      <c r="H17" s="4">
        <v>4</v>
      </c>
      <c r="I17" s="4" t="s">
        <v>11</v>
      </c>
    </row>
    <row r="18" spans="1:9" s="4" customFormat="1" x14ac:dyDescent="0.25">
      <c r="A18" s="3" t="s">
        <v>15</v>
      </c>
      <c r="B18" s="4" t="s">
        <v>77</v>
      </c>
      <c r="C18" s="4" t="s">
        <v>78</v>
      </c>
      <c r="D18" s="4">
        <v>4271192</v>
      </c>
      <c r="E18" s="4">
        <v>272</v>
      </c>
      <c r="F18" s="4">
        <v>5</v>
      </c>
      <c r="G18" s="6">
        <f>E18/F18</f>
        <v>54.4</v>
      </c>
      <c r="I18" s="4" t="s">
        <v>11</v>
      </c>
    </row>
    <row r="19" spans="1:9" s="4" customFormat="1" x14ac:dyDescent="0.25">
      <c r="A19" s="3" t="s">
        <v>83</v>
      </c>
      <c r="B19" s="4" t="s">
        <v>84</v>
      </c>
      <c r="C19" s="4" t="s">
        <v>85</v>
      </c>
      <c r="D19" s="4">
        <v>4282650</v>
      </c>
      <c r="E19" s="4">
        <v>260</v>
      </c>
      <c r="F19" s="4">
        <v>38</v>
      </c>
      <c r="G19" s="6">
        <f>E19/F19</f>
        <v>6.8421052631578947</v>
      </c>
      <c r="H19" s="4">
        <v>4</v>
      </c>
      <c r="I19" s="4" t="s">
        <v>11</v>
      </c>
    </row>
    <row r="20" spans="1:9" s="4" customFormat="1" x14ac:dyDescent="0.25">
      <c r="A20" s="3" t="s">
        <v>8</v>
      </c>
      <c r="B20" s="4" t="s">
        <v>9</v>
      </c>
      <c r="C20" s="4" t="s">
        <v>70</v>
      </c>
      <c r="D20" s="4">
        <v>4283813</v>
      </c>
      <c r="E20" s="4">
        <v>256</v>
      </c>
      <c r="F20" s="4">
        <v>3</v>
      </c>
      <c r="G20" s="6">
        <f>E20/F20</f>
        <v>85.333333333333329</v>
      </c>
      <c r="I20" s="4" t="s">
        <v>11</v>
      </c>
    </row>
    <row r="21" spans="1:9" s="4" customFormat="1" x14ac:dyDescent="0.25">
      <c r="A21" s="3" t="s">
        <v>96</v>
      </c>
      <c r="B21" s="4" t="s">
        <v>97</v>
      </c>
      <c r="C21" s="4" t="s">
        <v>98</v>
      </c>
      <c r="D21" s="4">
        <v>4294537</v>
      </c>
      <c r="E21" s="4">
        <v>232</v>
      </c>
      <c r="F21" s="4">
        <v>21</v>
      </c>
      <c r="G21" s="6">
        <f>E21/F21</f>
        <v>11.047619047619047</v>
      </c>
      <c r="H21" s="4">
        <v>1</v>
      </c>
      <c r="I21" s="4" t="s">
        <v>11</v>
      </c>
    </row>
    <row r="22" spans="1:9" s="4" customFormat="1" x14ac:dyDescent="0.25">
      <c r="A22" s="3" t="s">
        <v>99</v>
      </c>
      <c r="B22" s="4" t="s">
        <v>100</v>
      </c>
      <c r="C22" s="4" t="s">
        <v>101</v>
      </c>
      <c r="D22" s="4">
        <v>4276226</v>
      </c>
      <c r="E22" s="4">
        <v>230</v>
      </c>
      <c r="F22" s="4">
        <v>25</v>
      </c>
      <c r="G22" s="6">
        <f>E22/F22</f>
        <v>9.1999999999999993</v>
      </c>
      <c r="H22" s="4">
        <v>1</v>
      </c>
      <c r="I22" s="4" t="s">
        <v>11</v>
      </c>
    </row>
    <row r="23" spans="1:9" s="4" customFormat="1" x14ac:dyDescent="0.25">
      <c r="A23" s="3" t="s">
        <v>110</v>
      </c>
      <c r="B23" s="4" t="s">
        <v>111</v>
      </c>
      <c r="C23" s="4" t="s">
        <v>112</v>
      </c>
      <c r="D23" s="4">
        <v>674665</v>
      </c>
      <c r="E23" s="4">
        <v>221</v>
      </c>
      <c r="F23" s="4">
        <v>1</v>
      </c>
      <c r="G23" s="6">
        <f>E23/F23</f>
        <v>221</v>
      </c>
      <c r="I23" s="4" t="s">
        <v>11</v>
      </c>
    </row>
    <row r="24" spans="1:9" s="4" customFormat="1" x14ac:dyDescent="0.25">
      <c r="A24" s="3" t="s">
        <v>8</v>
      </c>
      <c r="B24" s="4" t="s">
        <v>9</v>
      </c>
      <c r="C24" s="4" t="s">
        <v>113</v>
      </c>
      <c r="D24" s="4">
        <v>4219733</v>
      </c>
      <c r="E24" s="4">
        <v>220</v>
      </c>
      <c r="F24" s="4">
        <v>8</v>
      </c>
      <c r="G24" s="6">
        <f>E24/F24</f>
        <v>27.5</v>
      </c>
      <c r="I24" s="4" t="s">
        <v>11</v>
      </c>
    </row>
    <row r="25" spans="1:9" s="4" customFormat="1" x14ac:dyDescent="0.25">
      <c r="A25" s="3" t="s">
        <v>125</v>
      </c>
      <c r="B25" s="4" t="s">
        <v>126</v>
      </c>
      <c r="C25" s="4" t="s">
        <v>127</v>
      </c>
      <c r="D25" s="4">
        <v>4276178</v>
      </c>
      <c r="E25" s="4">
        <v>205</v>
      </c>
      <c r="F25" s="4">
        <v>24</v>
      </c>
      <c r="G25" s="6">
        <f>E25/F25</f>
        <v>8.5416666666666661</v>
      </c>
      <c r="I25" s="4" t="s">
        <v>11</v>
      </c>
    </row>
    <row r="26" spans="1:9" s="4" customFormat="1" x14ac:dyDescent="0.25">
      <c r="A26" s="3" t="s">
        <v>147</v>
      </c>
      <c r="B26" s="4" t="s">
        <v>148</v>
      </c>
      <c r="C26" s="4" t="s">
        <v>149</v>
      </c>
      <c r="D26" s="4">
        <v>4276087</v>
      </c>
      <c r="E26" s="4">
        <v>178</v>
      </c>
      <c r="F26" s="4">
        <v>24</v>
      </c>
      <c r="G26" s="6">
        <f>E26/F26</f>
        <v>7.416666666666667</v>
      </c>
      <c r="H26" s="4">
        <v>7</v>
      </c>
      <c r="I26" s="4" t="s">
        <v>11</v>
      </c>
    </row>
    <row r="27" spans="1:9" s="4" customFormat="1" x14ac:dyDescent="0.25">
      <c r="A27" s="3" t="s">
        <v>151</v>
      </c>
      <c r="B27" s="4" t="s">
        <v>152</v>
      </c>
      <c r="C27" s="4" t="s">
        <v>112</v>
      </c>
      <c r="D27" s="4">
        <v>427737</v>
      </c>
      <c r="E27" s="4">
        <v>173</v>
      </c>
      <c r="F27" s="4">
        <v>2</v>
      </c>
      <c r="G27" s="6">
        <f>E27/F27</f>
        <v>86.5</v>
      </c>
      <c r="I27" s="4" t="s">
        <v>11</v>
      </c>
    </row>
    <row r="28" spans="1:9" s="4" customFormat="1" x14ac:dyDescent="0.25">
      <c r="A28" s="3" t="s">
        <v>169</v>
      </c>
      <c r="B28" s="4" t="s">
        <v>170</v>
      </c>
      <c r="C28" s="4" t="s">
        <v>171</v>
      </c>
      <c r="D28" s="4">
        <v>4302016</v>
      </c>
      <c r="E28" s="4">
        <v>160</v>
      </c>
      <c r="F28" s="4">
        <v>21</v>
      </c>
      <c r="G28" s="6">
        <f>E28/F28</f>
        <v>7.6190476190476186</v>
      </c>
      <c r="H28" s="4">
        <v>1</v>
      </c>
      <c r="I28" s="4" t="s">
        <v>11</v>
      </c>
    </row>
    <row r="29" spans="1:9" s="4" customFormat="1" x14ac:dyDescent="0.25">
      <c r="A29" s="3" t="s">
        <v>15</v>
      </c>
      <c r="B29" s="4" t="s">
        <v>179</v>
      </c>
      <c r="C29" s="4" t="s">
        <v>180</v>
      </c>
      <c r="D29" s="4">
        <v>4145554</v>
      </c>
      <c r="E29" s="4">
        <v>148</v>
      </c>
      <c r="F29" s="4">
        <v>19</v>
      </c>
      <c r="G29" s="6">
        <f>E29/F29</f>
        <v>7.7894736842105265</v>
      </c>
      <c r="I29" s="4" t="s">
        <v>11</v>
      </c>
    </row>
    <row r="30" spans="1:9" s="4" customFormat="1" x14ac:dyDescent="0.25">
      <c r="A30" s="3" t="s">
        <v>183</v>
      </c>
      <c r="B30" s="4" t="s">
        <v>184</v>
      </c>
      <c r="C30" s="4" t="s">
        <v>185</v>
      </c>
      <c r="D30" s="4">
        <v>4273998</v>
      </c>
      <c r="E30" s="4">
        <v>144</v>
      </c>
      <c r="F30" s="4">
        <v>22</v>
      </c>
      <c r="G30" s="6">
        <f>E30/F30</f>
        <v>6.5454545454545459</v>
      </c>
      <c r="I30" s="4" t="s">
        <v>11</v>
      </c>
    </row>
    <row r="31" spans="1:9" s="4" customFormat="1" x14ac:dyDescent="0.25">
      <c r="A31" s="3" t="s">
        <v>15</v>
      </c>
      <c r="B31" s="4" t="s">
        <v>197</v>
      </c>
      <c r="C31" s="4" t="s">
        <v>198</v>
      </c>
      <c r="D31" s="4">
        <v>4211018</v>
      </c>
      <c r="E31" s="4">
        <v>108</v>
      </c>
      <c r="F31" s="4">
        <v>6</v>
      </c>
      <c r="G31" s="6">
        <f>E31/F31</f>
        <v>18</v>
      </c>
      <c r="I31" s="4" t="s">
        <v>11</v>
      </c>
    </row>
    <row r="32" spans="1:9" s="4" customFormat="1" x14ac:dyDescent="0.25">
      <c r="A32" s="3" t="s">
        <v>199</v>
      </c>
      <c r="B32" s="4" t="s">
        <v>16</v>
      </c>
      <c r="C32" s="4" t="s">
        <v>200</v>
      </c>
      <c r="D32" s="4">
        <v>4282649</v>
      </c>
      <c r="E32" s="4">
        <v>107</v>
      </c>
      <c r="F32" s="4">
        <v>16</v>
      </c>
      <c r="G32" s="6">
        <f>E32/F32</f>
        <v>6.6875</v>
      </c>
      <c r="I32" s="4" t="s">
        <v>11</v>
      </c>
    </row>
    <row r="33" spans="1:9" s="4" customFormat="1" x14ac:dyDescent="0.25">
      <c r="A33" s="3" t="s">
        <v>201</v>
      </c>
      <c r="B33" s="4" t="s">
        <v>202</v>
      </c>
      <c r="C33" s="4" t="s">
        <v>203</v>
      </c>
      <c r="D33" s="4">
        <v>4246602</v>
      </c>
      <c r="E33" s="4">
        <v>105</v>
      </c>
      <c r="F33" s="4">
        <v>16</v>
      </c>
      <c r="G33" s="6">
        <f>E33/F33</f>
        <v>6.5625</v>
      </c>
      <c r="I33" s="4" t="s">
        <v>11</v>
      </c>
    </row>
    <row r="34" spans="1:9" s="4" customFormat="1" x14ac:dyDescent="0.25">
      <c r="A34" s="3" t="s">
        <v>206</v>
      </c>
      <c r="B34" s="4" t="s">
        <v>207</v>
      </c>
      <c r="C34" s="4" t="s">
        <v>208</v>
      </c>
      <c r="D34" s="4">
        <v>4304560</v>
      </c>
      <c r="E34" s="4">
        <v>93</v>
      </c>
      <c r="F34" s="4">
        <v>13</v>
      </c>
      <c r="G34" s="6">
        <f>E34/F34</f>
        <v>7.1538461538461542</v>
      </c>
      <c r="I34" s="4" t="s">
        <v>11</v>
      </c>
    </row>
    <row r="35" spans="1:9" s="4" customFormat="1" x14ac:dyDescent="0.25">
      <c r="A35" s="3" t="s">
        <v>15</v>
      </c>
      <c r="B35" s="4" t="s">
        <v>209</v>
      </c>
      <c r="C35" s="4" t="s">
        <v>210</v>
      </c>
      <c r="D35" s="4">
        <v>4228227</v>
      </c>
      <c r="E35" s="4">
        <v>91</v>
      </c>
      <c r="F35" s="4">
        <v>2</v>
      </c>
      <c r="G35" s="6">
        <f>E35/F35</f>
        <v>45.5</v>
      </c>
      <c r="I35" s="4" t="s">
        <v>11</v>
      </c>
    </row>
    <row r="36" spans="1:9" s="4" customFormat="1" x14ac:dyDescent="0.25">
      <c r="A36" s="3" t="s">
        <v>41</v>
      </c>
      <c r="B36" s="4" t="s">
        <v>42</v>
      </c>
      <c r="C36" s="4" t="s">
        <v>213</v>
      </c>
      <c r="D36" s="4">
        <v>4276811</v>
      </c>
      <c r="E36" s="4">
        <v>84</v>
      </c>
      <c r="F36" s="4">
        <v>8</v>
      </c>
      <c r="G36" s="6">
        <f>E36/F36</f>
        <v>10.5</v>
      </c>
      <c r="I36" s="4" t="s">
        <v>11</v>
      </c>
    </row>
    <row r="37" spans="1:9" s="4" customFormat="1" x14ac:dyDescent="0.25">
      <c r="A37" s="3" t="s">
        <v>22</v>
      </c>
      <c r="B37" s="4" t="s">
        <v>94</v>
      </c>
      <c r="C37" s="4" t="s">
        <v>214</v>
      </c>
      <c r="D37" s="4">
        <v>4221939</v>
      </c>
      <c r="E37" s="4">
        <v>83</v>
      </c>
      <c r="F37" s="4">
        <v>3</v>
      </c>
      <c r="G37" s="6">
        <f>E37/F37</f>
        <v>27.666666666666668</v>
      </c>
      <c r="I37" s="4" t="s">
        <v>11</v>
      </c>
    </row>
    <row r="38" spans="1:9" s="4" customFormat="1" x14ac:dyDescent="0.25">
      <c r="A38" s="3" t="s">
        <v>15</v>
      </c>
      <c r="B38" s="4" t="s">
        <v>215</v>
      </c>
      <c r="C38" s="4" t="s">
        <v>216</v>
      </c>
      <c r="D38" s="4">
        <v>4243331</v>
      </c>
      <c r="E38" s="4">
        <v>78</v>
      </c>
      <c r="F38" s="4">
        <v>3</v>
      </c>
      <c r="G38" s="6">
        <f>E38/F38</f>
        <v>26</v>
      </c>
      <c r="I38" s="4" t="s">
        <v>11</v>
      </c>
    </row>
    <row r="39" spans="1:9" s="4" customFormat="1" x14ac:dyDescent="0.25">
      <c r="A39" s="3" t="s">
        <v>218</v>
      </c>
      <c r="B39" s="4" t="s">
        <v>219</v>
      </c>
      <c r="C39" s="4" t="s">
        <v>220</v>
      </c>
      <c r="D39" s="4">
        <v>4283747</v>
      </c>
      <c r="E39" s="4">
        <v>76</v>
      </c>
      <c r="F39" s="4">
        <v>10</v>
      </c>
      <c r="G39" s="6">
        <f>E39/F39</f>
        <v>7.6</v>
      </c>
      <c r="I39" s="4" t="s">
        <v>11</v>
      </c>
    </row>
    <row r="40" spans="1:9" s="4" customFormat="1" x14ac:dyDescent="0.25">
      <c r="A40" s="3" t="s">
        <v>12</v>
      </c>
      <c r="B40" s="4" t="s">
        <v>223</v>
      </c>
      <c r="C40" s="4" t="s">
        <v>224</v>
      </c>
      <c r="D40" s="4">
        <v>4216292</v>
      </c>
      <c r="E40" s="4">
        <v>70</v>
      </c>
      <c r="F40" s="4">
        <v>2</v>
      </c>
      <c r="G40" s="6">
        <f>E40/F40</f>
        <v>35</v>
      </c>
      <c r="I40" s="4" t="s">
        <v>11</v>
      </c>
    </row>
    <row r="41" spans="1:9" s="4" customFormat="1" x14ac:dyDescent="0.25">
      <c r="A41" s="3" t="s">
        <v>15</v>
      </c>
      <c r="B41" s="4" t="s">
        <v>225</v>
      </c>
      <c r="C41" s="4" t="s">
        <v>226</v>
      </c>
      <c r="D41" s="4">
        <v>4284759</v>
      </c>
      <c r="E41" s="4">
        <v>70</v>
      </c>
      <c r="F41" s="4">
        <v>6</v>
      </c>
      <c r="G41" s="6">
        <f>E41/F41</f>
        <v>11.666666666666666</v>
      </c>
      <c r="I41" s="4" t="s">
        <v>11</v>
      </c>
    </row>
    <row r="42" spans="1:9" s="4" customFormat="1" x14ac:dyDescent="0.25">
      <c r="A42" s="3" t="s">
        <v>227</v>
      </c>
      <c r="B42" s="4" t="s">
        <v>228</v>
      </c>
      <c r="C42" s="4" t="s">
        <v>229</v>
      </c>
      <c r="D42" s="4">
        <v>4267324</v>
      </c>
      <c r="E42" s="4">
        <v>63</v>
      </c>
      <c r="F42" s="4">
        <v>9</v>
      </c>
      <c r="G42" s="6">
        <f>E42/F42</f>
        <v>7</v>
      </c>
      <c r="I42" s="4" t="s">
        <v>11</v>
      </c>
    </row>
    <row r="43" spans="1:9" s="4" customFormat="1" x14ac:dyDescent="0.25">
      <c r="A43" s="3" t="s">
        <v>15</v>
      </c>
      <c r="B43" s="4" t="s">
        <v>231</v>
      </c>
      <c r="C43" s="4" t="s">
        <v>232</v>
      </c>
      <c r="D43" s="4">
        <v>133529</v>
      </c>
      <c r="E43" s="4">
        <v>62</v>
      </c>
      <c r="F43" s="4">
        <v>2</v>
      </c>
      <c r="G43" s="6">
        <f>E43/F43</f>
        <v>31</v>
      </c>
      <c r="I43" s="4" t="s">
        <v>11</v>
      </c>
    </row>
    <row r="44" spans="1:9" s="4" customFormat="1" x14ac:dyDescent="0.25">
      <c r="A44" s="3" t="s">
        <v>15</v>
      </c>
      <c r="B44" s="4" t="s">
        <v>90</v>
      </c>
      <c r="C44" s="4" t="s">
        <v>233</v>
      </c>
      <c r="D44" s="4">
        <v>4278831</v>
      </c>
      <c r="E44" s="4">
        <v>62</v>
      </c>
      <c r="F44" s="4">
        <v>3</v>
      </c>
      <c r="G44" s="6">
        <f>E44/F44</f>
        <v>20.666666666666668</v>
      </c>
      <c r="I44" s="4" t="s">
        <v>11</v>
      </c>
    </row>
    <row r="45" spans="1:9" s="4" customFormat="1" x14ac:dyDescent="0.25">
      <c r="A45" s="3" t="s">
        <v>235</v>
      </c>
      <c r="B45" s="4" t="s">
        <v>236</v>
      </c>
      <c r="C45" s="4" t="s">
        <v>237</v>
      </c>
      <c r="D45" s="4">
        <v>3948961</v>
      </c>
      <c r="E45" s="4">
        <v>53</v>
      </c>
      <c r="F45" s="4">
        <v>5</v>
      </c>
      <c r="G45" s="6">
        <f>E45/F45</f>
        <v>10.6</v>
      </c>
      <c r="I45" s="4" t="s">
        <v>11</v>
      </c>
    </row>
    <row r="46" spans="1:9" s="4" customFormat="1" x14ac:dyDescent="0.25">
      <c r="A46" s="3" t="s">
        <v>12</v>
      </c>
      <c r="B46" s="4" t="s">
        <v>16</v>
      </c>
      <c r="C46" s="4" t="s">
        <v>238</v>
      </c>
      <c r="D46" s="4">
        <v>4219378</v>
      </c>
      <c r="E46" s="4">
        <v>53</v>
      </c>
      <c r="F46" s="4">
        <v>8</v>
      </c>
      <c r="G46" s="6">
        <f>E46/F46</f>
        <v>6.625</v>
      </c>
      <c r="I46" s="4" t="s">
        <v>11</v>
      </c>
    </row>
    <row r="47" spans="1:9" s="4" customFormat="1" x14ac:dyDescent="0.25">
      <c r="A47" s="3" t="s">
        <v>12</v>
      </c>
      <c r="B47" s="4" t="s">
        <v>36</v>
      </c>
      <c r="C47" s="4" t="s">
        <v>240</v>
      </c>
      <c r="D47" s="4">
        <v>4220798</v>
      </c>
      <c r="E47" s="4">
        <v>51</v>
      </c>
      <c r="F47" s="4">
        <v>4</v>
      </c>
      <c r="G47" s="6">
        <f>E47/F47</f>
        <v>12.75</v>
      </c>
      <c r="I47" s="4" t="s">
        <v>11</v>
      </c>
    </row>
    <row r="48" spans="1:9" s="4" customFormat="1" x14ac:dyDescent="0.25">
      <c r="A48" s="3" t="s">
        <v>15</v>
      </c>
      <c r="B48" s="4" t="s">
        <v>179</v>
      </c>
      <c r="C48" s="4" t="s">
        <v>180</v>
      </c>
      <c r="D48" s="4">
        <v>4177426</v>
      </c>
      <c r="E48" s="4">
        <v>50</v>
      </c>
      <c r="F48" s="4">
        <v>2</v>
      </c>
      <c r="G48" s="6">
        <f>E48/F48</f>
        <v>25</v>
      </c>
      <c r="I48" s="4" t="s">
        <v>11</v>
      </c>
    </row>
    <row r="49" spans="1:9" s="4" customFormat="1" x14ac:dyDescent="0.25">
      <c r="A49" s="3" t="s">
        <v>252</v>
      </c>
      <c r="B49" s="4" t="s">
        <v>86</v>
      </c>
      <c r="C49" s="4" t="s">
        <v>253</v>
      </c>
      <c r="D49" s="4">
        <v>4283506</v>
      </c>
      <c r="E49" s="4">
        <v>47</v>
      </c>
      <c r="F49" s="4">
        <v>7</v>
      </c>
      <c r="G49" s="6">
        <f>E49/F49</f>
        <v>6.7142857142857144</v>
      </c>
      <c r="I49" s="4" t="s">
        <v>11</v>
      </c>
    </row>
    <row r="50" spans="1:9" s="4" customFormat="1" x14ac:dyDescent="0.25">
      <c r="A50" s="3" t="s">
        <v>199</v>
      </c>
      <c r="B50" s="4" t="s">
        <v>145</v>
      </c>
      <c r="C50" s="4" t="s">
        <v>244</v>
      </c>
      <c r="D50" s="4">
        <v>4054171</v>
      </c>
      <c r="E50" s="4">
        <v>47</v>
      </c>
      <c r="F50" s="4">
        <v>6</v>
      </c>
      <c r="G50" s="6">
        <f>E50/F50</f>
        <v>7.833333333333333</v>
      </c>
      <c r="I50" s="4" t="s">
        <v>11</v>
      </c>
    </row>
    <row r="51" spans="1:9" s="4" customFormat="1" x14ac:dyDescent="0.25">
      <c r="A51" s="3" t="s">
        <v>245</v>
      </c>
      <c r="B51" s="4" t="s">
        <v>246</v>
      </c>
      <c r="C51" s="4" t="s">
        <v>247</v>
      </c>
      <c r="D51" s="4">
        <v>4275153</v>
      </c>
      <c r="E51" s="4">
        <v>47</v>
      </c>
      <c r="F51" s="4">
        <v>7</v>
      </c>
      <c r="G51" s="6">
        <f>E51/F51</f>
        <v>6.7142857142857144</v>
      </c>
      <c r="I51" s="4" t="s">
        <v>11</v>
      </c>
    </row>
    <row r="52" spans="1:9" s="4" customFormat="1" x14ac:dyDescent="0.25">
      <c r="A52" s="3" t="s">
        <v>249</v>
      </c>
      <c r="B52" s="4" t="s">
        <v>250</v>
      </c>
      <c r="C52" s="4" t="s">
        <v>251</v>
      </c>
      <c r="D52" s="4">
        <v>4280203</v>
      </c>
      <c r="E52" s="4">
        <v>47</v>
      </c>
      <c r="F52" s="4">
        <v>5</v>
      </c>
      <c r="G52" s="6">
        <f>E52/F52</f>
        <v>9.4</v>
      </c>
      <c r="I52" s="4" t="s">
        <v>11</v>
      </c>
    </row>
    <row r="53" spans="1:9" s="4" customFormat="1" x14ac:dyDescent="0.25">
      <c r="A53" s="3" t="s">
        <v>245</v>
      </c>
      <c r="B53" s="4" t="s">
        <v>254</v>
      </c>
      <c r="C53" s="4" t="s">
        <v>255</v>
      </c>
      <c r="D53" s="4">
        <v>4287950</v>
      </c>
      <c r="E53" s="4">
        <v>46</v>
      </c>
      <c r="F53" s="4">
        <v>6</v>
      </c>
      <c r="G53" s="6">
        <f>E53/F53</f>
        <v>7.666666666666667</v>
      </c>
      <c r="I53" s="4" t="s">
        <v>11</v>
      </c>
    </row>
    <row r="54" spans="1:9" s="4" customFormat="1" x14ac:dyDescent="0.25">
      <c r="A54" s="3" t="s">
        <v>234</v>
      </c>
      <c r="B54" s="4" t="s">
        <v>259</v>
      </c>
      <c r="C54" s="4" t="s">
        <v>260</v>
      </c>
      <c r="D54" s="4">
        <v>4288513</v>
      </c>
      <c r="E54" s="4">
        <v>42</v>
      </c>
      <c r="F54" s="4">
        <v>1</v>
      </c>
      <c r="G54" s="6">
        <f>E54/F54</f>
        <v>42</v>
      </c>
      <c r="I54" s="4" t="s">
        <v>11</v>
      </c>
    </row>
    <row r="55" spans="1:9" s="4" customFormat="1" x14ac:dyDescent="0.25">
      <c r="A55" s="3" t="s">
        <v>263</v>
      </c>
      <c r="B55" s="4" t="s">
        <v>264</v>
      </c>
      <c r="C55" s="4" t="s">
        <v>265</v>
      </c>
      <c r="D55" s="4">
        <v>4265749</v>
      </c>
      <c r="E55" s="4">
        <v>41</v>
      </c>
      <c r="F55" s="4">
        <v>5</v>
      </c>
      <c r="G55" s="6">
        <f>E55/F55</f>
        <v>8.1999999999999993</v>
      </c>
      <c r="I55" s="4" t="s">
        <v>11</v>
      </c>
    </row>
    <row r="56" spans="1:9" s="4" customFormat="1" x14ac:dyDescent="0.25">
      <c r="A56" s="3" t="s">
        <v>15</v>
      </c>
      <c r="C56" s="4" t="s">
        <v>266</v>
      </c>
      <c r="D56" s="4">
        <v>4301204</v>
      </c>
      <c r="E56" s="4">
        <v>41</v>
      </c>
      <c r="F56" s="4">
        <v>4</v>
      </c>
      <c r="G56" s="6">
        <f>E56/F56</f>
        <v>10.25</v>
      </c>
      <c r="I56" s="4" t="s">
        <v>267</v>
      </c>
    </row>
    <row r="57" spans="1:9" s="4" customFormat="1" x14ac:dyDescent="0.25">
      <c r="A57" s="3" t="s">
        <v>15</v>
      </c>
      <c r="B57" s="4" t="s">
        <v>261</v>
      </c>
      <c r="C57" s="4" t="s">
        <v>262</v>
      </c>
      <c r="D57" s="4">
        <v>4183532</v>
      </c>
      <c r="E57" s="4">
        <v>41</v>
      </c>
      <c r="F57" s="4">
        <v>5</v>
      </c>
      <c r="G57" s="6">
        <f>E57/F57</f>
        <v>8.1999999999999993</v>
      </c>
      <c r="I57" s="4" t="s">
        <v>11</v>
      </c>
    </row>
    <row r="58" spans="1:9" s="4" customFormat="1" x14ac:dyDescent="0.25">
      <c r="A58" s="3" t="s">
        <v>15</v>
      </c>
      <c r="B58" s="4" t="s">
        <v>16</v>
      </c>
      <c r="C58" s="4" t="s">
        <v>268</v>
      </c>
      <c r="D58" s="4">
        <v>4244233</v>
      </c>
      <c r="E58" s="4">
        <v>40</v>
      </c>
      <c r="F58" s="4">
        <v>3</v>
      </c>
      <c r="G58" s="6">
        <f>E58/F58</f>
        <v>13.333333333333334</v>
      </c>
      <c r="I58" s="4" t="s">
        <v>11</v>
      </c>
    </row>
    <row r="59" spans="1:9" s="4" customFormat="1" x14ac:dyDescent="0.25">
      <c r="A59" s="3" t="s">
        <v>15</v>
      </c>
      <c r="C59" s="4" t="s">
        <v>269</v>
      </c>
      <c r="D59" s="4">
        <v>4300267</v>
      </c>
      <c r="E59" s="4">
        <v>40</v>
      </c>
      <c r="F59" s="4">
        <v>3</v>
      </c>
      <c r="G59" s="6">
        <f>E59/F59</f>
        <v>13.333333333333334</v>
      </c>
      <c r="I59" s="4" t="s">
        <v>267</v>
      </c>
    </row>
    <row r="60" spans="1:9" s="4" customFormat="1" x14ac:dyDescent="0.25">
      <c r="A60" s="3" t="s">
        <v>15</v>
      </c>
      <c r="C60" s="4" t="s">
        <v>270</v>
      </c>
      <c r="D60" s="4">
        <v>4309590</v>
      </c>
      <c r="E60" s="4">
        <v>40</v>
      </c>
      <c r="F60" s="4">
        <v>5</v>
      </c>
      <c r="G60" s="6">
        <f>E60/F60</f>
        <v>8</v>
      </c>
      <c r="I60" s="4" t="s">
        <v>258</v>
      </c>
    </row>
    <row r="61" spans="1:9" s="4" customFormat="1" x14ac:dyDescent="0.25">
      <c r="A61" s="3" t="s">
        <v>120</v>
      </c>
      <c r="B61" s="4" t="s">
        <v>16</v>
      </c>
      <c r="C61" s="4" t="s">
        <v>271</v>
      </c>
      <c r="D61" s="4">
        <v>4280420</v>
      </c>
      <c r="E61" s="4">
        <v>39</v>
      </c>
      <c r="F61" s="4">
        <v>3</v>
      </c>
      <c r="G61" s="6">
        <f>E61/F61</f>
        <v>13</v>
      </c>
      <c r="I61" s="4" t="s">
        <v>11</v>
      </c>
    </row>
    <row r="62" spans="1:9" s="4" customFormat="1" x14ac:dyDescent="0.25">
      <c r="A62" s="3" t="s">
        <v>199</v>
      </c>
      <c r="B62" s="4" t="s">
        <v>272</v>
      </c>
      <c r="C62" s="4" t="s">
        <v>273</v>
      </c>
      <c r="D62" s="4">
        <v>4311104</v>
      </c>
      <c r="E62" s="4">
        <v>39</v>
      </c>
      <c r="F62" s="4">
        <v>3</v>
      </c>
      <c r="G62" s="6">
        <f>E62/F62</f>
        <v>13</v>
      </c>
      <c r="I62" s="4" t="s">
        <v>11</v>
      </c>
    </row>
    <row r="63" spans="1:9" s="4" customFormat="1" x14ac:dyDescent="0.25">
      <c r="A63" s="3" t="s">
        <v>22</v>
      </c>
      <c r="B63" s="4" t="s">
        <v>275</v>
      </c>
      <c r="C63" s="4" t="s">
        <v>276</v>
      </c>
      <c r="D63" s="4">
        <v>4201637</v>
      </c>
      <c r="E63" s="4">
        <v>37</v>
      </c>
      <c r="F63" s="4">
        <v>4</v>
      </c>
      <c r="G63" s="6">
        <f>E63/F63</f>
        <v>9.25</v>
      </c>
      <c r="I63" s="4" t="s">
        <v>11</v>
      </c>
    </row>
    <row r="64" spans="1:9" s="4" customFormat="1" x14ac:dyDescent="0.25">
      <c r="A64" s="3" t="s">
        <v>277</v>
      </c>
      <c r="B64" s="4" t="s">
        <v>13</v>
      </c>
      <c r="C64" s="4" t="s">
        <v>278</v>
      </c>
      <c r="D64" s="4">
        <v>4213317</v>
      </c>
      <c r="E64" s="4">
        <v>37</v>
      </c>
      <c r="F64" s="4">
        <v>4</v>
      </c>
      <c r="G64" s="6">
        <f>E64/F64</f>
        <v>9.25</v>
      </c>
      <c r="I64" s="4" t="s">
        <v>11</v>
      </c>
    </row>
    <row r="65" spans="1:9" s="4" customFormat="1" x14ac:dyDescent="0.25">
      <c r="A65" s="3" t="s">
        <v>281</v>
      </c>
      <c r="C65" s="4" t="s">
        <v>282</v>
      </c>
      <c r="D65" s="4">
        <v>4294553</v>
      </c>
      <c r="E65" s="4">
        <v>36</v>
      </c>
      <c r="F65" s="4">
        <v>5</v>
      </c>
      <c r="G65" s="6">
        <f>E65/F65</f>
        <v>7.2</v>
      </c>
      <c r="I65" s="4" t="s">
        <v>283</v>
      </c>
    </row>
    <row r="66" spans="1:9" s="4" customFormat="1" x14ac:dyDescent="0.25">
      <c r="A66" s="3" t="s">
        <v>15</v>
      </c>
      <c r="B66" s="4" t="s">
        <v>51</v>
      </c>
      <c r="C66" s="4" t="s">
        <v>280</v>
      </c>
      <c r="D66" s="4">
        <v>4223339</v>
      </c>
      <c r="E66" s="4">
        <v>36</v>
      </c>
      <c r="F66" s="4">
        <v>1</v>
      </c>
      <c r="G66" s="6">
        <f>E66/F66</f>
        <v>36</v>
      </c>
      <c r="I66" s="4" t="s">
        <v>11</v>
      </c>
    </row>
    <row r="67" spans="1:9" s="4" customFormat="1" x14ac:dyDescent="0.25">
      <c r="A67" s="3" t="s">
        <v>15</v>
      </c>
      <c r="B67" s="4" t="s">
        <v>287</v>
      </c>
      <c r="C67" s="4" t="s">
        <v>288</v>
      </c>
      <c r="D67" s="4">
        <v>4243334</v>
      </c>
      <c r="E67" s="4">
        <v>35</v>
      </c>
      <c r="F67" s="4">
        <v>2</v>
      </c>
      <c r="G67" s="6">
        <f>E67/F67</f>
        <v>17.5</v>
      </c>
      <c r="I67" s="4" t="s">
        <v>11</v>
      </c>
    </row>
    <row r="68" spans="1:9" s="4" customFormat="1" x14ac:dyDescent="0.25">
      <c r="A68" s="3" t="s">
        <v>15</v>
      </c>
      <c r="B68" s="4" t="s">
        <v>90</v>
      </c>
      <c r="C68" s="4" t="s">
        <v>291</v>
      </c>
      <c r="D68" s="4">
        <v>4305659</v>
      </c>
      <c r="E68" s="4">
        <v>35</v>
      </c>
      <c r="F68" s="4">
        <v>4</v>
      </c>
      <c r="G68" s="6">
        <f>E68/F68</f>
        <v>8.75</v>
      </c>
      <c r="I68" s="4" t="s">
        <v>11</v>
      </c>
    </row>
    <row r="69" spans="1:9" s="4" customFormat="1" x14ac:dyDescent="0.25">
      <c r="A69" s="3" t="s">
        <v>12</v>
      </c>
      <c r="B69" s="4" t="s">
        <v>186</v>
      </c>
      <c r="C69" s="4" t="s">
        <v>286</v>
      </c>
      <c r="D69" s="4">
        <v>4183554</v>
      </c>
      <c r="E69" s="4">
        <v>35</v>
      </c>
      <c r="F69" s="4">
        <v>4</v>
      </c>
      <c r="G69" s="6">
        <f>E69/F69</f>
        <v>8.75</v>
      </c>
      <c r="I69" s="4" t="s">
        <v>11</v>
      </c>
    </row>
    <row r="70" spans="1:9" s="4" customFormat="1" x14ac:dyDescent="0.25">
      <c r="A70" s="3" t="s">
        <v>12</v>
      </c>
      <c r="B70" s="4" t="s">
        <v>128</v>
      </c>
      <c r="C70" s="4" t="s">
        <v>289</v>
      </c>
      <c r="D70" s="4">
        <v>4280412</v>
      </c>
      <c r="E70" s="4">
        <v>35</v>
      </c>
      <c r="F70" s="4">
        <v>4</v>
      </c>
      <c r="G70" s="6">
        <f>E70/F70</f>
        <v>8.75</v>
      </c>
      <c r="H70" s="4">
        <v>1</v>
      </c>
      <c r="I70" s="4" t="s">
        <v>11</v>
      </c>
    </row>
    <row r="71" spans="1:9" s="4" customFormat="1" x14ac:dyDescent="0.25">
      <c r="A71" s="3" t="s">
        <v>284</v>
      </c>
      <c r="B71" s="4" t="s">
        <v>77</v>
      </c>
      <c r="C71" s="4" t="s">
        <v>285</v>
      </c>
      <c r="D71" s="4">
        <v>4013993</v>
      </c>
      <c r="E71" s="4">
        <v>35</v>
      </c>
      <c r="F71" s="4">
        <v>4</v>
      </c>
      <c r="G71" s="6">
        <f>E71/F71</f>
        <v>8.75</v>
      </c>
      <c r="I71" s="4" t="s">
        <v>11</v>
      </c>
    </row>
    <row r="72" spans="1:9" s="4" customFormat="1" x14ac:dyDescent="0.25">
      <c r="A72" s="3" t="s">
        <v>15</v>
      </c>
      <c r="C72" s="4" t="s">
        <v>295</v>
      </c>
      <c r="D72" s="4">
        <v>4310493</v>
      </c>
      <c r="E72" s="4">
        <v>33</v>
      </c>
      <c r="F72" s="4">
        <v>4</v>
      </c>
      <c r="G72" s="6">
        <f>E72/F72</f>
        <v>8.25</v>
      </c>
      <c r="I72" s="4" t="s">
        <v>258</v>
      </c>
    </row>
    <row r="73" spans="1:9" s="4" customFormat="1" x14ac:dyDescent="0.25">
      <c r="A73" s="3" t="s">
        <v>15</v>
      </c>
      <c r="C73" s="4" t="s">
        <v>270</v>
      </c>
      <c r="D73" s="4">
        <v>4309589</v>
      </c>
      <c r="E73" s="4">
        <v>32</v>
      </c>
      <c r="F73" s="4">
        <v>3</v>
      </c>
      <c r="G73" s="6">
        <f>E73/F73</f>
        <v>10.666666666666666</v>
      </c>
      <c r="I73" s="4" t="s">
        <v>267</v>
      </c>
    </row>
    <row r="74" spans="1:9" s="4" customFormat="1" x14ac:dyDescent="0.25">
      <c r="A74" s="3" t="s">
        <v>298</v>
      </c>
      <c r="C74" s="4" t="s">
        <v>299</v>
      </c>
      <c r="D74" s="4">
        <v>4309584</v>
      </c>
      <c r="E74" s="4">
        <v>32</v>
      </c>
      <c r="F74" s="4">
        <v>4</v>
      </c>
      <c r="G74" s="6">
        <f>E74/F74</f>
        <v>8</v>
      </c>
      <c r="I74" s="4" t="s">
        <v>258</v>
      </c>
    </row>
    <row r="75" spans="1:9" s="4" customFormat="1" x14ac:dyDescent="0.25">
      <c r="A75" s="3" t="s">
        <v>18</v>
      </c>
      <c r="B75" s="4" t="s">
        <v>296</v>
      </c>
      <c r="C75" s="4" t="s">
        <v>297</v>
      </c>
      <c r="D75" s="4">
        <v>3987373</v>
      </c>
      <c r="E75" s="4">
        <v>32</v>
      </c>
      <c r="F75" s="4">
        <v>2</v>
      </c>
      <c r="G75" s="6">
        <f>E75/F75</f>
        <v>16</v>
      </c>
      <c r="I75" s="4" t="s">
        <v>11</v>
      </c>
    </row>
    <row r="76" spans="1:9" s="4" customFormat="1" x14ac:dyDescent="0.25">
      <c r="A76" s="3" t="s">
        <v>15</v>
      </c>
      <c r="C76" s="4" t="s">
        <v>295</v>
      </c>
      <c r="D76" s="4">
        <v>4311485</v>
      </c>
      <c r="E76" s="4">
        <v>31</v>
      </c>
      <c r="F76" s="4">
        <v>3</v>
      </c>
      <c r="G76" s="6">
        <f>E76/F76</f>
        <v>10.333333333333334</v>
      </c>
      <c r="I76" s="4" t="s">
        <v>267</v>
      </c>
    </row>
    <row r="77" spans="1:9" s="4" customFormat="1" x14ac:dyDescent="0.25">
      <c r="A77" s="3" t="s">
        <v>298</v>
      </c>
      <c r="C77" s="4" t="s">
        <v>301</v>
      </c>
      <c r="D77" s="4">
        <v>4309588</v>
      </c>
      <c r="E77" s="4">
        <v>31</v>
      </c>
      <c r="F77" s="4">
        <v>3</v>
      </c>
      <c r="G77" s="6">
        <f>E77/F77</f>
        <v>10.333333333333334</v>
      </c>
      <c r="I77" s="4" t="s">
        <v>258</v>
      </c>
    </row>
    <row r="78" spans="1:9" s="4" customFormat="1" x14ac:dyDescent="0.25">
      <c r="A78" s="3" t="s">
        <v>302</v>
      </c>
      <c r="B78" s="4" t="s">
        <v>303</v>
      </c>
      <c r="C78" s="4" t="s">
        <v>304</v>
      </c>
      <c r="D78" s="4">
        <v>4274244</v>
      </c>
      <c r="E78" s="4">
        <v>30</v>
      </c>
      <c r="F78" s="4">
        <v>3</v>
      </c>
      <c r="G78" s="6">
        <f>E78/F78</f>
        <v>10</v>
      </c>
      <c r="I78" s="4" t="s">
        <v>11</v>
      </c>
    </row>
    <row r="79" spans="1:9" s="4" customFormat="1" x14ac:dyDescent="0.25">
      <c r="A79" s="3" t="s">
        <v>15</v>
      </c>
      <c r="C79" s="4" t="s">
        <v>305</v>
      </c>
      <c r="D79" s="4">
        <v>4309581</v>
      </c>
      <c r="E79" s="4">
        <v>30</v>
      </c>
      <c r="F79" s="4">
        <v>3</v>
      </c>
      <c r="G79" s="6">
        <f>E79/F79</f>
        <v>10</v>
      </c>
      <c r="I79" s="4" t="s">
        <v>267</v>
      </c>
    </row>
    <row r="80" spans="1:9" s="4" customFormat="1" x14ac:dyDescent="0.25">
      <c r="A80" s="3" t="s">
        <v>306</v>
      </c>
      <c r="B80" s="4" t="s">
        <v>307</v>
      </c>
      <c r="C80" s="4" t="s">
        <v>308</v>
      </c>
      <c r="D80" s="4">
        <v>3543838</v>
      </c>
      <c r="E80" s="4">
        <v>29</v>
      </c>
      <c r="F80" s="4">
        <v>4</v>
      </c>
      <c r="G80" s="6">
        <f>E80/F80</f>
        <v>7.25</v>
      </c>
      <c r="I80" s="4" t="s">
        <v>11</v>
      </c>
    </row>
    <row r="81" spans="1:9" s="4" customFormat="1" x14ac:dyDescent="0.25">
      <c r="A81" s="3" t="s">
        <v>193</v>
      </c>
      <c r="C81" s="4" t="s">
        <v>318</v>
      </c>
      <c r="D81" s="4">
        <v>4279049</v>
      </c>
      <c r="E81" s="4">
        <v>28</v>
      </c>
      <c r="F81" s="4">
        <v>4</v>
      </c>
      <c r="G81" s="6">
        <f>E81/F81</f>
        <v>7</v>
      </c>
      <c r="I81" s="4" t="s">
        <v>11</v>
      </c>
    </row>
    <row r="82" spans="1:9" s="4" customFormat="1" x14ac:dyDescent="0.25">
      <c r="A82" s="3" t="s">
        <v>15</v>
      </c>
      <c r="B82" s="4" t="s">
        <v>51</v>
      </c>
      <c r="C82" s="4" t="s">
        <v>313</v>
      </c>
      <c r="D82" s="4">
        <v>4183546</v>
      </c>
      <c r="E82" s="4">
        <v>28</v>
      </c>
      <c r="F82" s="4">
        <v>2</v>
      </c>
      <c r="G82" s="6">
        <f>E82/F82</f>
        <v>14</v>
      </c>
      <c r="I82" s="4" t="s">
        <v>11</v>
      </c>
    </row>
    <row r="83" spans="1:9" s="4" customFormat="1" x14ac:dyDescent="0.25">
      <c r="A83" s="3" t="s">
        <v>12</v>
      </c>
      <c r="B83" s="4" t="s">
        <v>68</v>
      </c>
      <c r="C83" s="4" t="s">
        <v>315</v>
      </c>
      <c r="D83" s="4">
        <v>4243328</v>
      </c>
      <c r="E83" s="4">
        <v>28</v>
      </c>
      <c r="F83" s="4">
        <v>2</v>
      </c>
      <c r="G83" s="6">
        <f>E83/F83</f>
        <v>14</v>
      </c>
      <c r="I83" s="4" t="s">
        <v>11</v>
      </c>
    </row>
    <row r="84" spans="1:9" s="4" customFormat="1" x14ac:dyDescent="0.25">
      <c r="A84" s="3" t="s">
        <v>12</v>
      </c>
      <c r="B84" s="4" t="s">
        <v>242</v>
      </c>
      <c r="C84" s="4" t="s">
        <v>314</v>
      </c>
      <c r="D84" s="4">
        <v>4232546</v>
      </c>
      <c r="E84" s="4">
        <v>28</v>
      </c>
      <c r="F84" s="4">
        <v>3</v>
      </c>
      <c r="G84" s="6">
        <f>E84/F84</f>
        <v>9.3333333333333339</v>
      </c>
      <c r="I84" s="4" t="s">
        <v>11</v>
      </c>
    </row>
    <row r="85" spans="1:9" s="4" customFormat="1" x14ac:dyDescent="0.25">
      <c r="A85" s="3" t="s">
        <v>298</v>
      </c>
      <c r="C85" s="4" t="s">
        <v>319</v>
      </c>
      <c r="D85" s="4">
        <v>4309579</v>
      </c>
      <c r="E85" s="4">
        <v>28</v>
      </c>
      <c r="F85" s="4">
        <v>3</v>
      </c>
      <c r="G85" s="6">
        <f>E85/F85</f>
        <v>9.3333333333333339</v>
      </c>
      <c r="I85" s="4" t="s">
        <v>267</v>
      </c>
    </row>
    <row r="86" spans="1:9" s="4" customFormat="1" x14ac:dyDescent="0.25">
      <c r="A86" s="3" t="s">
        <v>298</v>
      </c>
      <c r="C86" s="4" t="s">
        <v>299</v>
      </c>
      <c r="D86" s="4">
        <v>4309583</v>
      </c>
      <c r="E86" s="4">
        <v>28</v>
      </c>
      <c r="F86" s="4">
        <v>3</v>
      </c>
      <c r="G86" s="6">
        <f>E86/F86</f>
        <v>9.3333333333333339</v>
      </c>
      <c r="I86" s="4" t="s">
        <v>267</v>
      </c>
    </row>
    <row r="87" spans="1:9" s="4" customFormat="1" x14ac:dyDescent="0.25">
      <c r="A87" s="3" t="s">
        <v>320</v>
      </c>
      <c r="B87" s="4" t="s">
        <v>321</v>
      </c>
      <c r="C87" s="4" t="s">
        <v>322</v>
      </c>
      <c r="D87" s="4">
        <v>4300282</v>
      </c>
      <c r="E87" s="4">
        <v>27</v>
      </c>
      <c r="F87" s="4">
        <v>2</v>
      </c>
      <c r="G87" s="6">
        <f>E87/F87</f>
        <v>13.5</v>
      </c>
      <c r="I87" s="4" t="s">
        <v>11</v>
      </c>
    </row>
    <row r="88" spans="1:9" s="4" customFormat="1" x14ac:dyDescent="0.25">
      <c r="A88" s="3" t="s">
        <v>15</v>
      </c>
      <c r="C88" s="4" t="s">
        <v>324</v>
      </c>
      <c r="D88" s="4">
        <v>4308368</v>
      </c>
      <c r="E88" s="4">
        <v>26</v>
      </c>
      <c r="F88" s="4">
        <v>3</v>
      </c>
      <c r="G88" s="6">
        <f>E88/F88</f>
        <v>8.6666666666666661</v>
      </c>
      <c r="I88" s="4" t="s">
        <v>267</v>
      </c>
    </row>
    <row r="89" spans="1:9" s="4" customFormat="1" x14ac:dyDescent="0.25">
      <c r="A89" s="3" t="s">
        <v>328</v>
      </c>
      <c r="B89" s="4" t="s">
        <v>329</v>
      </c>
      <c r="C89" s="4" t="s">
        <v>330</v>
      </c>
      <c r="D89" s="4">
        <v>4301774</v>
      </c>
      <c r="E89" s="4">
        <v>25</v>
      </c>
      <c r="F89" s="4">
        <v>3</v>
      </c>
      <c r="G89" s="6">
        <f>E89/F89</f>
        <v>8.3333333333333339</v>
      </c>
      <c r="I89" s="4" t="s">
        <v>11</v>
      </c>
    </row>
    <row r="90" spans="1:9" s="4" customFormat="1" x14ac:dyDescent="0.25">
      <c r="A90" s="3" t="s">
        <v>15</v>
      </c>
      <c r="C90" s="4" t="s">
        <v>331</v>
      </c>
      <c r="D90" s="4">
        <v>4303000</v>
      </c>
      <c r="E90" s="4">
        <v>25</v>
      </c>
      <c r="F90" s="4">
        <v>1</v>
      </c>
      <c r="G90" s="6">
        <f>E90/F90</f>
        <v>25</v>
      </c>
      <c r="I90" s="4" t="s">
        <v>267</v>
      </c>
    </row>
    <row r="91" spans="1:9" s="4" customFormat="1" x14ac:dyDescent="0.25">
      <c r="A91" s="3" t="s">
        <v>15</v>
      </c>
      <c r="B91" s="4" t="s">
        <v>325</v>
      </c>
      <c r="C91" s="4" t="s">
        <v>326</v>
      </c>
      <c r="D91" s="4">
        <v>3453406</v>
      </c>
      <c r="E91" s="4">
        <v>25</v>
      </c>
      <c r="F91" s="4">
        <v>2</v>
      </c>
      <c r="G91" s="6">
        <f>E91/F91</f>
        <v>12.5</v>
      </c>
      <c r="I91" s="4" t="s">
        <v>11</v>
      </c>
    </row>
    <row r="92" spans="1:9" s="4" customFormat="1" x14ac:dyDescent="0.25">
      <c r="A92" s="3" t="s">
        <v>194</v>
      </c>
      <c r="B92" s="4" t="s">
        <v>195</v>
      </c>
      <c r="C92" s="4" t="s">
        <v>327</v>
      </c>
      <c r="D92" s="4">
        <v>4270791</v>
      </c>
      <c r="E92" s="4">
        <v>25</v>
      </c>
      <c r="F92" s="4">
        <v>3</v>
      </c>
      <c r="G92" s="6">
        <f>E92/F92</f>
        <v>8.3333333333333339</v>
      </c>
      <c r="I92" s="4" t="s">
        <v>11</v>
      </c>
    </row>
    <row r="93" spans="1:9" s="4" customFormat="1" x14ac:dyDescent="0.25">
      <c r="A93" s="3" t="s">
        <v>332</v>
      </c>
      <c r="B93" s="4" t="s">
        <v>333</v>
      </c>
      <c r="C93" s="4" t="s">
        <v>334</v>
      </c>
      <c r="D93" s="4">
        <v>2805397</v>
      </c>
      <c r="E93" s="4">
        <v>24</v>
      </c>
      <c r="F93" s="4">
        <v>1</v>
      </c>
      <c r="G93" s="6">
        <f>E93/F93</f>
        <v>24</v>
      </c>
      <c r="I93" s="4" t="s">
        <v>11</v>
      </c>
    </row>
    <row r="94" spans="1:9" s="4" customFormat="1" x14ac:dyDescent="0.25">
      <c r="A94" s="3" t="s">
        <v>193</v>
      </c>
      <c r="B94" s="4" t="s">
        <v>338</v>
      </c>
      <c r="C94" s="4" t="s">
        <v>339</v>
      </c>
      <c r="D94" s="4">
        <v>4291160</v>
      </c>
      <c r="E94" s="4">
        <v>24</v>
      </c>
      <c r="F94" s="4">
        <v>3</v>
      </c>
      <c r="G94" s="6">
        <f>E94/F94</f>
        <v>8</v>
      </c>
      <c r="I94" s="4" t="s">
        <v>11</v>
      </c>
    </row>
    <row r="95" spans="1:9" s="4" customFormat="1" x14ac:dyDescent="0.25">
      <c r="A95" s="3" t="s">
        <v>340</v>
      </c>
      <c r="B95" s="4" t="s">
        <v>341</v>
      </c>
      <c r="C95" s="4" t="s">
        <v>342</v>
      </c>
      <c r="D95" s="4">
        <v>4302265</v>
      </c>
      <c r="E95" s="4">
        <v>24</v>
      </c>
      <c r="F95" s="4">
        <v>2</v>
      </c>
      <c r="G95" s="6">
        <f>E95/F95</f>
        <v>12</v>
      </c>
      <c r="I95" s="4" t="s">
        <v>11</v>
      </c>
    </row>
    <row r="96" spans="1:9" s="4" customFormat="1" x14ac:dyDescent="0.25">
      <c r="A96" s="3" t="s">
        <v>12</v>
      </c>
      <c r="B96" s="4" t="s">
        <v>336</v>
      </c>
      <c r="C96" s="4" t="s">
        <v>337</v>
      </c>
      <c r="D96" s="4">
        <v>4248333</v>
      </c>
      <c r="E96" s="4">
        <v>24</v>
      </c>
      <c r="F96" s="4">
        <v>3</v>
      </c>
      <c r="G96" s="6">
        <f>E96/F96</f>
        <v>8</v>
      </c>
      <c r="I96" s="4" t="s">
        <v>11</v>
      </c>
    </row>
    <row r="97" spans="1:9" s="4" customFormat="1" x14ac:dyDescent="0.25">
      <c r="A97" s="3" t="s">
        <v>15</v>
      </c>
      <c r="B97" s="4" t="s">
        <v>344</v>
      </c>
      <c r="C97" s="4" t="s">
        <v>345</v>
      </c>
      <c r="D97" s="4">
        <v>4233142</v>
      </c>
      <c r="E97" s="4">
        <v>23</v>
      </c>
      <c r="F97" s="4">
        <v>3</v>
      </c>
      <c r="G97" s="6">
        <f>E97/F97</f>
        <v>7.666666666666667</v>
      </c>
      <c r="I97" s="4" t="s">
        <v>11</v>
      </c>
    </row>
    <row r="98" spans="1:9" s="4" customFormat="1" x14ac:dyDescent="0.25">
      <c r="A98" s="3" t="s">
        <v>199</v>
      </c>
      <c r="B98" s="4" t="s">
        <v>16</v>
      </c>
      <c r="C98" s="4" t="s">
        <v>200</v>
      </c>
      <c r="D98" s="4">
        <v>4297419</v>
      </c>
      <c r="E98" s="4">
        <v>23</v>
      </c>
      <c r="F98" s="4">
        <v>2</v>
      </c>
      <c r="G98" s="6">
        <f>E98/F98</f>
        <v>11.5</v>
      </c>
      <c r="I98" s="4" t="s">
        <v>11</v>
      </c>
    </row>
    <row r="99" spans="1:9" s="4" customFormat="1" x14ac:dyDescent="0.25">
      <c r="A99" s="3" t="s">
        <v>199</v>
      </c>
      <c r="B99" s="4" t="s">
        <v>217</v>
      </c>
      <c r="C99" s="4" t="s">
        <v>347</v>
      </c>
      <c r="D99" s="4">
        <v>4302397</v>
      </c>
      <c r="E99" s="4">
        <v>23</v>
      </c>
      <c r="F99" s="4">
        <v>2</v>
      </c>
      <c r="G99" s="6">
        <f>E99/F99</f>
        <v>11.5</v>
      </c>
      <c r="I99" s="4" t="s">
        <v>11</v>
      </c>
    </row>
    <row r="100" spans="1:9" s="4" customFormat="1" x14ac:dyDescent="0.25">
      <c r="A100" s="3" t="s">
        <v>15</v>
      </c>
      <c r="B100" s="4" t="s">
        <v>190</v>
      </c>
      <c r="C100" s="4" t="s">
        <v>350</v>
      </c>
      <c r="D100" s="4">
        <v>4305847</v>
      </c>
      <c r="E100" s="4">
        <v>23</v>
      </c>
      <c r="F100" s="4">
        <v>1</v>
      </c>
      <c r="G100" s="6">
        <f>E100/F100</f>
        <v>23</v>
      </c>
      <c r="I100" s="4" t="s">
        <v>11</v>
      </c>
    </row>
    <row r="101" spans="1:9" s="4" customFormat="1" x14ac:dyDescent="0.25">
      <c r="A101" s="4" t="s">
        <v>15</v>
      </c>
      <c r="C101" s="4" t="s">
        <v>349</v>
      </c>
      <c r="D101" s="4">
        <v>4305093</v>
      </c>
      <c r="E101" s="4">
        <v>23</v>
      </c>
      <c r="F101" s="4">
        <v>1</v>
      </c>
      <c r="G101" s="6">
        <f>E101/F101</f>
        <v>23</v>
      </c>
      <c r="I101" s="4" t="s">
        <v>258</v>
      </c>
    </row>
    <row r="102" spans="1:9" s="4" customFormat="1" x14ac:dyDescent="0.25">
      <c r="A102" s="3" t="s">
        <v>361</v>
      </c>
      <c r="B102" s="4" t="s">
        <v>362</v>
      </c>
      <c r="C102" s="4" t="s">
        <v>363</v>
      </c>
      <c r="D102" s="4">
        <v>4307771</v>
      </c>
      <c r="E102" s="4">
        <v>22</v>
      </c>
      <c r="F102" s="4">
        <v>2</v>
      </c>
      <c r="G102" s="6">
        <f>E102/F102</f>
        <v>11</v>
      </c>
      <c r="I102" s="4" t="s">
        <v>11</v>
      </c>
    </row>
    <row r="103" spans="1:9" s="4" customFormat="1" x14ac:dyDescent="0.25">
      <c r="A103" s="3" t="s">
        <v>15</v>
      </c>
      <c r="B103" s="4" t="s">
        <v>279</v>
      </c>
      <c r="C103" s="4" t="s">
        <v>357</v>
      </c>
      <c r="D103" s="4">
        <v>4174373</v>
      </c>
      <c r="E103" s="4">
        <v>22</v>
      </c>
      <c r="F103" s="4">
        <v>1</v>
      </c>
      <c r="G103" s="6">
        <f>E103/F103</f>
        <v>22</v>
      </c>
      <c r="I103" s="4" t="s">
        <v>11</v>
      </c>
    </row>
    <row r="104" spans="1:9" s="4" customFormat="1" x14ac:dyDescent="0.25">
      <c r="A104" s="3" t="s">
        <v>298</v>
      </c>
      <c r="C104" s="4" t="s">
        <v>301</v>
      </c>
      <c r="D104" s="4">
        <v>4309587</v>
      </c>
      <c r="E104" s="4">
        <v>22</v>
      </c>
      <c r="F104" s="4">
        <v>2</v>
      </c>
      <c r="G104" s="6">
        <f>E104/F104</f>
        <v>11</v>
      </c>
      <c r="I104" s="4" t="s">
        <v>267</v>
      </c>
    </row>
    <row r="105" spans="1:9" s="4" customFormat="1" x14ac:dyDescent="0.25">
      <c r="A105" s="3" t="s">
        <v>199</v>
      </c>
      <c r="B105" s="4" t="s">
        <v>353</v>
      </c>
      <c r="C105" s="4" t="s">
        <v>354</v>
      </c>
      <c r="D105" s="4">
        <v>3933566</v>
      </c>
      <c r="E105" s="4">
        <v>22</v>
      </c>
      <c r="F105" s="4">
        <v>3</v>
      </c>
      <c r="G105" s="6">
        <f>E105/F105</f>
        <v>7.333333333333333</v>
      </c>
      <c r="I105" s="4" t="s">
        <v>11</v>
      </c>
    </row>
    <row r="106" spans="1:9" s="4" customFormat="1" x14ac:dyDescent="0.25">
      <c r="A106" s="3" t="s">
        <v>284</v>
      </c>
      <c r="B106" s="4" t="s">
        <v>53</v>
      </c>
      <c r="C106" s="4" t="s">
        <v>311</v>
      </c>
      <c r="D106" s="4">
        <v>4282404</v>
      </c>
      <c r="E106" s="4">
        <v>22</v>
      </c>
      <c r="F106" s="4">
        <v>2</v>
      </c>
      <c r="G106" s="6">
        <f>E106/F106</f>
        <v>11</v>
      </c>
      <c r="I106" s="4" t="s">
        <v>11</v>
      </c>
    </row>
    <row r="107" spans="1:9" s="4" customFormat="1" x14ac:dyDescent="0.25">
      <c r="A107" s="3" t="s">
        <v>309</v>
      </c>
      <c r="B107" s="4" t="s">
        <v>355</v>
      </c>
      <c r="C107" s="4" t="s">
        <v>356</v>
      </c>
      <c r="D107" s="4">
        <v>4016641</v>
      </c>
      <c r="E107" s="4">
        <v>22</v>
      </c>
      <c r="F107" s="4">
        <v>3</v>
      </c>
      <c r="G107" s="6">
        <f>E107/F107</f>
        <v>7.333333333333333</v>
      </c>
      <c r="I107" s="4" t="s">
        <v>11</v>
      </c>
    </row>
    <row r="108" spans="1:9" s="4" customFormat="1" x14ac:dyDescent="0.25">
      <c r="A108" s="3" t="s">
        <v>15</v>
      </c>
      <c r="B108" s="4" t="s">
        <v>358</v>
      </c>
      <c r="C108" s="4" t="s">
        <v>359</v>
      </c>
      <c r="D108" s="4">
        <v>4243319</v>
      </c>
      <c r="E108" s="4">
        <v>22</v>
      </c>
      <c r="F108" s="4">
        <v>1</v>
      </c>
      <c r="G108" s="6">
        <f>E108/F108</f>
        <v>22</v>
      </c>
      <c r="I108" s="4" t="s">
        <v>11</v>
      </c>
    </row>
    <row r="109" spans="1:9" s="4" customFormat="1" x14ac:dyDescent="0.25">
      <c r="A109" s="4" t="s">
        <v>15</v>
      </c>
      <c r="C109" s="4" t="s">
        <v>360</v>
      </c>
      <c r="D109" s="4">
        <v>4305089</v>
      </c>
      <c r="E109" s="4">
        <v>22</v>
      </c>
      <c r="F109" s="4">
        <v>1</v>
      </c>
      <c r="G109" s="6">
        <f>E109/F109</f>
        <v>22</v>
      </c>
      <c r="I109" s="4" t="s">
        <v>258</v>
      </c>
    </row>
    <row r="110" spans="1:9" s="4" customFormat="1" x14ac:dyDescent="0.25">
      <c r="A110" s="3" t="s">
        <v>15</v>
      </c>
      <c r="B110" s="4" t="s">
        <v>16</v>
      </c>
      <c r="C110" s="4" t="s">
        <v>366</v>
      </c>
      <c r="D110" s="4">
        <v>4270870</v>
      </c>
      <c r="E110" s="4">
        <v>21</v>
      </c>
      <c r="F110" s="4">
        <v>1</v>
      </c>
      <c r="G110" s="6">
        <f>E110/F110</f>
        <v>21</v>
      </c>
      <c r="I110" s="4" t="s">
        <v>11</v>
      </c>
    </row>
    <row r="111" spans="1:9" s="4" customFormat="1" x14ac:dyDescent="0.25">
      <c r="A111" s="3" t="s">
        <v>15</v>
      </c>
      <c r="B111" s="4" t="s">
        <v>364</v>
      </c>
      <c r="C111" s="4" t="s">
        <v>365</v>
      </c>
      <c r="D111" s="4">
        <v>4005385</v>
      </c>
      <c r="E111" s="4">
        <v>21</v>
      </c>
      <c r="F111" s="4">
        <v>3</v>
      </c>
      <c r="G111" s="6">
        <f>E111/F111</f>
        <v>7</v>
      </c>
      <c r="I111" s="4" t="s">
        <v>11</v>
      </c>
    </row>
    <row r="112" spans="1:9" s="4" customFormat="1" x14ac:dyDescent="0.25">
      <c r="A112" s="3" t="s">
        <v>15</v>
      </c>
      <c r="C112" s="4" t="s">
        <v>374</v>
      </c>
      <c r="D112" s="4">
        <v>4308092</v>
      </c>
      <c r="E112" s="4">
        <v>21</v>
      </c>
      <c r="F112" s="4">
        <v>3</v>
      </c>
      <c r="G112" s="6">
        <f>E112/F112</f>
        <v>7</v>
      </c>
      <c r="I112" s="4" t="s">
        <v>267</v>
      </c>
    </row>
    <row r="113" spans="1:9" s="4" customFormat="1" x14ac:dyDescent="0.25">
      <c r="A113" s="3" t="s">
        <v>12</v>
      </c>
      <c r="C113" s="4" t="s">
        <v>312</v>
      </c>
      <c r="D113" s="4">
        <v>4309585</v>
      </c>
      <c r="E113" s="4">
        <v>21</v>
      </c>
      <c r="F113" s="4">
        <v>2</v>
      </c>
      <c r="G113" s="6">
        <f>E113/F113</f>
        <v>10.5</v>
      </c>
      <c r="I113" s="4" t="s">
        <v>267</v>
      </c>
    </row>
    <row r="114" spans="1:9" s="4" customFormat="1" x14ac:dyDescent="0.25">
      <c r="A114" s="3" t="s">
        <v>245</v>
      </c>
      <c r="B114" s="4" t="s">
        <v>367</v>
      </c>
      <c r="C114" s="4" t="s">
        <v>368</v>
      </c>
      <c r="D114" s="4">
        <v>4284226</v>
      </c>
      <c r="E114" s="4">
        <v>21</v>
      </c>
      <c r="F114" s="4">
        <v>3</v>
      </c>
      <c r="G114" s="6">
        <f>E114/F114</f>
        <v>7</v>
      </c>
      <c r="I114" s="4" t="s">
        <v>11</v>
      </c>
    </row>
    <row r="115" spans="1:9" s="4" customFormat="1" x14ac:dyDescent="0.25">
      <c r="A115" s="3" t="s">
        <v>227</v>
      </c>
      <c r="B115" s="4" t="s">
        <v>384</v>
      </c>
      <c r="C115" s="4" t="s">
        <v>385</v>
      </c>
      <c r="D115" s="4">
        <v>4302466</v>
      </c>
      <c r="E115" s="4">
        <v>20</v>
      </c>
      <c r="F115" s="4">
        <v>3</v>
      </c>
      <c r="G115" s="6">
        <f>E115/F115</f>
        <v>6.666666666666667</v>
      </c>
      <c r="I115" s="4" t="s">
        <v>11</v>
      </c>
    </row>
    <row r="116" spans="1:9" s="4" customFormat="1" x14ac:dyDescent="0.25">
      <c r="A116" s="3" t="s">
        <v>15</v>
      </c>
      <c r="B116" s="4" t="s">
        <v>212</v>
      </c>
      <c r="C116" s="4" t="s">
        <v>378</v>
      </c>
      <c r="D116" s="4">
        <v>4229383</v>
      </c>
      <c r="E116" s="4">
        <v>20</v>
      </c>
      <c r="F116" s="4">
        <v>1</v>
      </c>
      <c r="G116" s="6">
        <f>E116/F116</f>
        <v>20</v>
      </c>
      <c r="I116" s="4" t="s">
        <v>11</v>
      </c>
    </row>
    <row r="117" spans="1:9" s="4" customFormat="1" x14ac:dyDescent="0.25">
      <c r="A117" s="3" t="s">
        <v>15</v>
      </c>
      <c r="B117" s="4" t="s">
        <v>192</v>
      </c>
      <c r="C117" s="4" t="s">
        <v>380</v>
      </c>
      <c r="D117" s="4">
        <v>4280425</v>
      </c>
      <c r="E117" s="4">
        <v>20</v>
      </c>
      <c r="F117" s="4">
        <v>2</v>
      </c>
      <c r="G117" s="6">
        <f>E117/F117</f>
        <v>10</v>
      </c>
      <c r="I117" s="4" t="s">
        <v>11</v>
      </c>
    </row>
    <row r="118" spans="1:9" s="4" customFormat="1" x14ac:dyDescent="0.25">
      <c r="A118" s="3" t="s">
        <v>15</v>
      </c>
      <c r="C118" s="4" t="s">
        <v>381</v>
      </c>
      <c r="D118" s="4">
        <v>4288593</v>
      </c>
      <c r="E118" s="4">
        <v>20</v>
      </c>
      <c r="F118" s="4">
        <v>2</v>
      </c>
      <c r="G118" s="6">
        <f>E118/F118</f>
        <v>10</v>
      </c>
      <c r="I118" s="4" t="s">
        <v>267</v>
      </c>
    </row>
    <row r="119" spans="1:9" s="4" customFormat="1" x14ac:dyDescent="0.25">
      <c r="A119" s="3" t="s">
        <v>15</v>
      </c>
      <c r="C119" s="4" t="s">
        <v>388</v>
      </c>
      <c r="D119" s="4">
        <v>4314082</v>
      </c>
      <c r="E119" s="4">
        <v>20</v>
      </c>
      <c r="F119" s="4">
        <v>2</v>
      </c>
      <c r="G119" s="6">
        <f>E119/F119</f>
        <v>10</v>
      </c>
      <c r="I119" s="4" t="s">
        <v>267</v>
      </c>
    </row>
    <row r="120" spans="1:9" s="4" customFormat="1" x14ac:dyDescent="0.25">
      <c r="A120" s="3" t="s">
        <v>12</v>
      </c>
      <c r="B120" s="4" t="s">
        <v>116</v>
      </c>
      <c r="C120" s="4" t="s">
        <v>377</v>
      </c>
      <c r="D120" s="4">
        <v>4208966</v>
      </c>
      <c r="E120" s="4">
        <v>20</v>
      </c>
      <c r="F120" s="4">
        <v>3</v>
      </c>
      <c r="G120" s="6">
        <f>E120/F120</f>
        <v>6.666666666666667</v>
      </c>
      <c r="I120" s="4" t="s">
        <v>11</v>
      </c>
    </row>
    <row r="121" spans="1:9" s="4" customFormat="1" x14ac:dyDescent="0.25">
      <c r="A121" s="3" t="s">
        <v>199</v>
      </c>
      <c r="B121" s="4" t="s">
        <v>375</v>
      </c>
      <c r="C121" s="4" t="s">
        <v>376</v>
      </c>
      <c r="D121" s="4">
        <v>3490430</v>
      </c>
      <c r="E121" s="4">
        <v>20</v>
      </c>
      <c r="F121" s="4">
        <v>1</v>
      </c>
      <c r="G121" s="6">
        <f>E121/F121</f>
        <v>20</v>
      </c>
      <c r="I121" s="4" t="s">
        <v>11</v>
      </c>
    </row>
    <row r="122" spans="1:9" s="4" customFormat="1" x14ac:dyDescent="0.25">
      <c r="A122" s="3" t="s">
        <v>199</v>
      </c>
      <c r="B122" s="4" t="s">
        <v>145</v>
      </c>
      <c r="C122" s="4" t="s">
        <v>379</v>
      </c>
      <c r="D122" s="4">
        <v>4232752</v>
      </c>
      <c r="E122" s="4">
        <v>20</v>
      </c>
      <c r="F122" s="4">
        <v>3</v>
      </c>
      <c r="G122" s="6">
        <f>E122/F122</f>
        <v>6.666666666666667</v>
      </c>
      <c r="I122" s="4" t="s">
        <v>11</v>
      </c>
    </row>
    <row r="123" spans="1:9" s="4" customFormat="1" x14ac:dyDescent="0.25">
      <c r="A123" s="4" t="s">
        <v>15</v>
      </c>
      <c r="C123" s="4" t="s">
        <v>386</v>
      </c>
      <c r="D123" s="4">
        <v>4305098</v>
      </c>
      <c r="E123" s="4">
        <v>20</v>
      </c>
      <c r="F123" s="4">
        <v>1</v>
      </c>
      <c r="G123" s="6">
        <f>E123/F123</f>
        <v>20</v>
      </c>
      <c r="I123" s="4" t="s">
        <v>258</v>
      </c>
    </row>
    <row r="124" spans="1:9" s="4" customFormat="1" x14ac:dyDescent="0.25">
      <c r="A124" s="3" t="s">
        <v>392</v>
      </c>
      <c r="B124" s="4" t="s">
        <v>393</v>
      </c>
      <c r="C124" s="4" t="s">
        <v>394</v>
      </c>
      <c r="D124" s="4">
        <v>4236730</v>
      </c>
      <c r="E124" s="4">
        <v>19</v>
      </c>
      <c r="F124" s="4">
        <v>2</v>
      </c>
      <c r="G124" s="6">
        <f>E124/F124</f>
        <v>9.5</v>
      </c>
      <c r="I124" s="4" t="s">
        <v>11</v>
      </c>
    </row>
    <row r="125" spans="1:9" s="4" customFormat="1" x14ac:dyDescent="0.25">
      <c r="A125" s="3" t="s">
        <v>169</v>
      </c>
      <c r="B125" s="4" t="s">
        <v>389</v>
      </c>
      <c r="C125" s="4" t="s">
        <v>390</v>
      </c>
      <c r="D125" s="4">
        <v>4190984</v>
      </c>
      <c r="E125" s="4">
        <v>19</v>
      </c>
      <c r="F125" s="4">
        <v>2</v>
      </c>
      <c r="G125" s="6">
        <f>E125/F125</f>
        <v>9.5</v>
      </c>
      <c r="I125" s="4" t="s">
        <v>11</v>
      </c>
    </row>
    <row r="126" spans="1:9" s="4" customFormat="1" x14ac:dyDescent="0.25">
      <c r="A126" s="3" t="s">
        <v>99</v>
      </c>
      <c r="B126" s="4" t="s">
        <v>100</v>
      </c>
      <c r="C126" s="4" t="s">
        <v>391</v>
      </c>
      <c r="D126" s="4">
        <v>4195944</v>
      </c>
      <c r="E126" s="4">
        <v>19</v>
      </c>
      <c r="F126" s="4">
        <v>1</v>
      </c>
      <c r="G126" s="6">
        <f>E126/F126</f>
        <v>19</v>
      </c>
      <c r="I126" s="4" t="s">
        <v>11</v>
      </c>
    </row>
    <row r="127" spans="1:9" s="4" customFormat="1" x14ac:dyDescent="0.25">
      <c r="A127" s="3" t="s">
        <v>193</v>
      </c>
      <c r="B127" s="4" t="s">
        <v>396</v>
      </c>
      <c r="C127" s="4" t="s">
        <v>397</v>
      </c>
      <c r="D127" s="4">
        <v>4297283</v>
      </c>
      <c r="E127" s="4">
        <v>19</v>
      </c>
      <c r="F127" s="4">
        <v>2</v>
      </c>
      <c r="G127" s="6">
        <f>E127/F127</f>
        <v>9.5</v>
      </c>
      <c r="I127" s="4" t="s">
        <v>11</v>
      </c>
    </row>
    <row r="128" spans="1:9" s="4" customFormat="1" x14ac:dyDescent="0.25">
      <c r="A128" s="3" t="s">
        <v>15</v>
      </c>
      <c r="C128" s="4" t="s">
        <v>402</v>
      </c>
      <c r="D128" s="4">
        <v>4314078</v>
      </c>
      <c r="E128" s="4">
        <v>19</v>
      </c>
      <c r="F128" s="4">
        <v>2</v>
      </c>
      <c r="G128" s="6">
        <f>E128/F128</f>
        <v>9.5</v>
      </c>
      <c r="I128" s="4" t="s">
        <v>267</v>
      </c>
    </row>
    <row r="129" spans="1:9" s="4" customFormat="1" x14ac:dyDescent="0.25">
      <c r="A129" s="3" t="s">
        <v>15</v>
      </c>
      <c r="B129" s="4" t="s">
        <v>400</v>
      </c>
      <c r="C129" s="4" t="s">
        <v>401</v>
      </c>
      <c r="D129" s="4">
        <v>4305872</v>
      </c>
      <c r="E129" s="4">
        <v>19</v>
      </c>
      <c r="F129" s="4">
        <v>2</v>
      </c>
      <c r="G129" s="6">
        <f>E129/F129</f>
        <v>9.5</v>
      </c>
      <c r="I129" s="4" t="s">
        <v>11</v>
      </c>
    </row>
    <row r="130" spans="1:9" s="4" customFormat="1" x14ac:dyDescent="0.25">
      <c r="A130" s="3" t="s">
        <v>18</v>
      </c>
      <c r="B130" s="4" t="s">
        <v>398</v>
      </c>
      <c r="C130" s="4" t="s">
        <v>399</v>
      </c>
      <c r="D130" s="4">
        <v>4303447</v>
      </c>
      <c r="E130" s="4">
        <v>19</v>
      </c>
      <c r="F130" s="4">
        <v>2</v>
      </c>
      <c r="G130" s="6">
        <f>E130/F130</f>
        <v>9.5</v>
      </c>
      <c r="I130" s="4" t="s">
        <v>11</v>
      </c>
    </row>
    <row r="131" spans="1:9" s="4" customFormat="1" x14ac:dyDescent="0.25">
      <c r="A131" s="3" t="s">
        <v>406</v>
      </c>
      <c r="B131" s="4" t="s">
        <v>407</v>
      </c>
      <c r="C131" s="4" t="s">
        <v>408</v>
      </c>
      <c r="D131" s="4">
        <v>4256637</v>
      </c>
      <c r="E131" s="4">
        <v>18</v>
      </c>
      <c r="F131" s="4">
        <v>1</v>
      </c>
      <c r="G131" s="6">
        <f>E131/F131</f>
        <v>18</v>
      </c>
      <c r="I131" s="4" t="s">
        <v>335</v>
      </c>
    </row>
    <row r="132" spans="1:9" s="4" customFormat="1" x14ac:dyDescent="0.25">
      <c r="A132" s="3" t="s">
        <v>15</v>
      </c>
      <c r="B132" s="4" t="s">
        <v>205</v>
      </c>
      <c r="C132" s="4" t="s">
        <v>403</v>
      </c>
      <c r="D132" s="4">
        <v>3902917</v>
      </c>
      <c r="E132" s="4">
        <v>18</v>
      </c>
      <c r="F132" s="4">
        <v>1</v>
      </c>
      <c r="G132" s="6">
        <f>E132/F132</f>
        <v>18</v>
      </c>
      <c r="I132" s="4" t="s">
        <v>11</v>
      </c>
    </row>
    <row r="133" spans="1:9" s="4" customFormat="1" x14ac:dyDescent="0.25">
      <c r="A133" s="3" t="s">
        <v>211</v>
      </c>
      <c r="B133" s="4" t="s">
        <v>404</v>
      </c>
      <c r="C133" s="4" t="s">
        <v>405</v>
      </c>
      <c r="D133" s="4">
        <v>4223446</v>
      </c>
      <c r="E133" s="4">
        <v>18</v>
      </c>
      <c r="F133" s="4">
        <v>2</v>
      </c>
      <c r="G133" s="6">
        <f>E133/F133</f>
        <v>9</v>
      </c>
      <c r="I133" s="4" t="s">
        <v>11</v>
      </c>
    </row>
    <row r="134" spans="1:9" s="4" customFormat="1" x14ac:dyDescent="0.25">
      <c r="A134" s="3" t="s">
        <v>284</v>
      </c>
      <c r="B134" s="4" t="s">
        <v>317</v>
      </c>
      <c r="C134" s="4" t="s">
        <v>409</v>
      </c>
      <c r="D134" s="4">
        <v>4297885</v>
      </c>
      <c r="E134" s="4">
        <v>18</v>
      </c>
      <c r="F134" s="4">
        <v>2</v>
      </c>
      <c r="G134" s="6">
        <f>E134/F134</f>
        <v>9</v>
      </c>
      <c r="I134" s="4" t="s">
        <v>11</v>
      </c>
    </row>
    <row r="135" spans="1:9" s="4" customFormat="1" x14ac:dyDescent="0.25">
      <c r="A135" s="3" t="s">
        <v>221</v>
      </c>
      <c r="B135" s="4" t="s">
        <v>222</v>
      </c>
      <c r="C135" s="4" t="s">
        <v>415</v>
      </c>
      <c r="D135" s="4">
        <v>4271070</v>
      </c>
      <c r="E135" s="4">
        <v>17</v>
      </c>
      <c r="F135" s="4">
        <v>1</v>
      </c>
      <c r="G135" s="6">
        <f>E135/F135</f>
        <v>17</v>
      </c>
      <c r="I135" s="4" t="s">
        <v>11</v>
      </c>
    </row>
    <row r="136" spans="1:9" s="4" customFormat="1" x14ac:dyDescent="0.25">
      <c r="A136" s="3" t="s">
        <v>15</v>
      </c>
      <c r="C136" s="4" t="s">
        <v>417</v>
      </c>
      <c r="D136" s="4">
        <v>4314083</v>
      </c>
      <c r="E136" s="4">
        <v>17</v>
      </c>
      <c r="F136" s="4">
        <v>2</v>
      </c>
      <c r="G136" s="6">
        <f>E136/F136</f>
        <v>8.5</v>
      </c>
      <c r="I136" s="4" t="s">
        <v>258</v>
      </c>
    </row>
    <row r="137" spans="1:9" s="4" customFormat="1" x14ac:dyDescent="0.25">
      <c r="A137" s="3" t="s">
        <v>12</v>
      </c>
      <c r="B137" s="4" t="s">
        <v>413</v>
      </c>
      <c r="C137" s="4" t="s">
        <v>414</v>
      </c>
      <c r="D137" s="4">
        <v>4221931</v>
      </c>
      <c r="E137" s="4">
        <v>17</v>
      </c>
      <c r="F137" s="4">
        <v>2</v>
      </c>
      <c r="G137" s="6">
        <f>E137/F137</f>
        <v>8.5</v>
      </c>
      <c r="I137" s="4" t="s">
        <v>11</v>
      </c>
    </row>
    <row r="138" spans="1:9" s="4" customFormat="1" x14ac:dyDescent="0.25">
      <c r="A138" s="3" t="s">
        <v>427</v>
      </c>
      <c r="B138" s="4" t="s">
        <v>428</v>
      </c>
      <c r="C138" s="4" t="s">
        <v>429</v>
      </c>
      <c r="D138" s="4">
        <v>4284520</v>
      </c>
      <c r="E138" s="4">
        <v>16</v>
      </c>
      <c r="F138" s="4">
        <v>1</v>
      </c>
      <c r="G138" s="6">
        <f>E138/F138</f>
        <v>16</v>
      </c>
      <c r="I138" s="4" t="s">
        <v>430</v>
      </c>
    </row>
    <row r="139" spans="1:9" s="4" customFormat="1" x14ac:dyDescent="0.25">
      <c r="A139" s="3" t="s">
        <v>12</v>
      </c>
      <c r="C139" s="4" t="s">
        <v>433</v>
      </c>
      <c r="D139" s="4">
        <v>4309667</v>
      </c>
      <c r="E139" s="4">
        <v>16</v>
      </c>
      <c r="F139" s="4">
        <v>1</v>
      </c>
      <c r="G139" s="6">
        <f>E139/F139</f>
        <v>16</v>
      </c>
      <c r="I139" s="4" t="s">
        <v>258</v>
      </c>
    </row>
    <row r="140" spans="1:9" s="4" customFormat="1" x14ac:dyDescent="0.25">
      <c r="A140" s="3" t="s">
        <v>12</v>
      </c>
      <c r="B140" s="4" t="s">
        <v>189</v>
      </c>
      <c r="C140" s="4" t="s">
        <v>424</v>
      </c>
      <c r="D140" s="4">
        <v>4277008</v>
      </c>
      <c r="E140" s="4">
        <v>16</v>
      </c>
      <c r="F140" s="4">
        <v>2</v>
      </c>
      <c r="G140" s="6">
        <f>E140/F140</f>
        <v>8</v>
      </c>
      <c r="I140" s="4" t="s">
        <v>11</v>
      </c>
    </row>
    <row r="141" spans="1:9" s="4" customFormat="1" x14ac:dyDescent="0.25">
      <c r="A141" s="3" t="s">
        <v>12</v>
      </c>
      <c r="B141" s="4" t="s">
        <v>230</v>
      </c>
      <c r="C141" s="4" t="s">
        <v>425</v>
      </c>
      <c r="D141" s="4">
        <v>4277015</v>
      </c>
      <c r="E141" s="4">
        <v>16</v>
      </c>
      <c r="F141" s="4">
        <v>2</v>
      </c>
      <c r="G141" s="6">
        <f>E141/F141</f>
        <v>8</v>
      </c>
      <c r="I141" s="4" t="s">
        <v>11</v>
      </c>
    </row>
    <row r="142" spans="1:9" s="4" customFormat="1" x14ac:dyDescent="0.25">
      <c r="A142" s="3" t="s">
        <v>120</v>
      </c>
      <c r="B142" s="4" t="s">
        <v>241</v>
      </c>
      <c r="C142" s="4" t="s">
        <v>420</v>
      </c>
      <c r="D142" s="4">
        <v>4211023</v>
      </c>
      <c r="E142" s="4">
        <v>16</v>
      </c>
      <c r="F142" s="4">
        <v>1</v>
      </c>
      <c r="G142" s="6">
        <f>E142/F142</f>
        <v>16</v>
      </c>
      <c r="I142" s="4" t="s">
        <v>11</v>
      </c>
    </row>
    <row r="143" spans="1:9" s="4" customFormat="1" x14ac:dyDescent="0.25">
      <c r="A143" s="3" t="s">
        <v>432</v>
      </c>
      <c r="B143" s="4" t="s">
        <v>13</v>
      </c>
      <c r="C143" s="4" t="s">
        <v>21</v>
      </c>
      <c r="D143" s="4">
        <v>4307149</v>
      </c>
      <c r="E143" s="4">
        <v>16</v>
      </c>
      <c r="F143" s="4">
        <v>1</v>
      </c>
      <c r="G143" s="6">
        <f>E143/F143</f>
        <v>16</v>
      </c>
      <c r="I143" s="4" t="s">
        <v>11</v>
      </c>
    </row>
    <row r="144" spans="1:9" s="4" customFormat="1" x14ac:dyDescent="0.25">
      <c r="A144" s="3" t="s">
        <v>199</v>
      </c>
      <c r="B144" s="4" t="s">
        <v>145</v>
      </c>
      <c r="C144" s="4" t="s">
        <v>244</v>
      </c>
      <c r="D144" s="4">
        <v>4232835</v>
      </c>
      <c r="E144" s="4">
        <v>16</v>
      </c>
      <c r="F144" s="4">
        <v>2</v>
      </c>
      <c r="G144" s="6">
        <f>E144/F144</f>
        <v>8</v>
      </c>
      <c r="I144" s="4" t="s">
        <v>11</v>
      </c>
    </row>
    <row r="145" spans="1:9" s="4" customFormat="1" x14ac:dyDescent="0.25">
      <c r="A145" s="3" t="s">
        <v>316</v>
      </c>
      <c r="B145" s="4" t="s">
        <v>422</v>
      </c>
      <c r="C145" s="4" t="s">
        <v>423</v>
      </c>
      <c r="D145" s="4">
        <v>4261312</v>
      </c>
      <c r="E145" s="4">
        <v>16</v>
      </c>
      <c r="F145" s="4">
        <v>2</v>
      </c>
      <c r="G145" s="6">
        <f>E145/F145</f>
        <v>8</v>
      </c>
      <c r="I145" s="4" t="s">
        <v>11</v>
      </c>
    </row>
    <row r="146" spans="1:9" s="4" customFormat="1" x14ac:dyDescent="0.25">
      <c r="A146" s="4" t="s">
        <v>15</v>
      </c>
      <c r="C146" s="4" t="s">
        <v>431</v>
      </c>
      <c r="D146" s="4">
        <v>4301241</v>
      </c>
      <c r="E146" s="4">
        <v>16</v>
      </c>
      <c r="F146" s="4">
        <v>2</v>
      </c>
      <c r="G146" s="6">
        <f>E146/F146</f>
        <v>8</v>
      </c>
      <c r="I146" s="4" t="s">
        <v>258</v>
      </c>
    </row>
    <row r="147" spans="1:9" s="4" customFormat="1" x14ac:dyDescent="0.25">
      <c r="A147" s="3" t="s">
        <v>15</v>
      </c>
      <c r="B147" s="4" t="s">
        <v>418</v>
      </c>
      <c r="C147" s="4" t="s">
        <v>419</v>
      </c>
      <c r="D147" s="4">
        <v>4273681</v>
      </c>
      <c r="E147" s="4">
        <v>15</v>
      </c>
      <c r="F147" s="4">
        <v>2</v>
      </c>
      <c r="G147" s="6">
        <f>E147/F147</f>
        <v>7.5</v>
      </c>
      <c r="I147" s="4" t="s">
        <v>11</v>
      </c>
    </row>
    <row r="148" spans="1:9" s="4" customFormat="1" x14ac:dyDescent="0.25">
      <c r="A148" s="3" t="s">
        <v>15</v>
      </c>
      <c r="B148" s="4" t="s">
        <v>106</v>
      </c>
      <c r="C148" s="4" t="s">
        <v>439</v>
      </c>
      <c r="D148" s="4">
        <v>4281119</v>
      </c>
      <c r="E148" s="4">
        <v>15</v>
      </c>
      <c r="F148" s="4">
        <v>2</v>
      </c>
      <c r="G148" s="6">
        <f>E148/F148</f>
        <v>7.5</v>
      </c>
      <c r="I148" s="4" t="s">
        <v>11</v>
      </c>
    </row>
    <row r="149" spans="1:9" s="4" customFormat="1" x14ac:dyDescent="0.25">
      <c r="A149" s="3" t="s">
        <v>15</v>
      </c>
      <c r="C149" s="4" t="s">
        <v>443</v>
      </c>
      <c r="D149" s="4">
        <v>4300265</v>
      </c>
      <c r="E149" s="4">
        <v>15</v>
      </c>
      <c r="F149" s="4">
        <v>2</v>
      </c>
      <c r="G149" s="6">
        <f>E149/F149</f>
        <v>7.5</v>
      </c>
      <c r="I149" s="4" t="s">
        <v>267</v>
      </c>
    </row>
    <row r="150" spans="1:9" s="4" customFormat="1" x14ac:dyDescent="0.25">
      <c r="A150" s="3" t="s">
        <v>15</v>
      </c>
      <c r="C150" s="4" t="s">
        <v>445</v>
      </c>
      <c r="D150" s="4">
        <v>4315022</v>
      </c>
      <c r="E150" s="4">
        <v>15</v>
      </c>
      <c r="F150" s="4">
        <v>2</v>
      </c>
      <c r="G150" s="6">
        <f>E150/F150</f>
        <v>7.5</v>
      </c>
      <c r="I150" s="4" t="s">
        <v>267</v>
      </c>
    </row>
    <row r="151" spans="1:9" s="4" customFormat="1" x14ac:dyDescent="0.25">
      <c r="A151" s="3" t="s">
        <v>12</v>
      </c>
      <c r="B151" s="4" t="s">
        <v>187</v>
      </c>
      <c r="C151" s="4" t="s">
        <v>435</v>
      </c>
      <c r="D151" s="4">
        <v>4223746</v>
      </c>
      <c r="E151" s="4">
        <v>15</v>
      </c>
      <c r="F151" s="4">
        <v>1</v>
      </c>
      <c r="G151" s="6">
        <f>E151/F151</f>
        <v>15</v>
      </c>
      <c r="I151" s="4" t="s">
        <v>11</v>
      </c>
    </row>
    <row r="152" spans="1:9" s="4" customFormat="1" x14ac:dyDescent="0.25">
      <c r="A152" s="3" t="s">
        <v>12</v>
      </c>
      <c r="B152" s="4" t="s">
        <v>68</v>
      </c>
      <c r="C152" s="4" t="s">
        <v>436</v>
      </c>
      <c r="D152" s="4">
        <v>4257731</v>
      </c>
      <c r="E152" s="4">
        <v>15</v>
      </c>
      <c r="F152" s="4">
        <v>1</v>
      </c>
      <c r="G152" s="6">
        <f>E152/F152</f>
        <v>15</v>
      </c>
      <c r="I152" s="4" t="s">
        <v>11</v>
      </c>
    </row>
    <row r="153" spans="1:9" s="4" customFormat="1" x14ac:dyDescent="0.25">
      <c r="A153" s="3" t="s">
        <v>12</v>
      </c>
      <c r="C153" s="4" t="s">
        <v>444</v>
      </c>
      <c r="D153" s="4">
        <v>4313401</v>
      </c>
      <c r="E153" s="4">
        <v>15</v>
      </c>
      <c r="F153" s="4">
        <v>1</v>
      </c>
      <c r="G153" s="6">
        <f>E153/F153</f>
        <v>15</v>
      </c>
      <c r="I153" s="4" t="s">
        <v>258</v>
      </c>
    </row>
    <row r="154" spans="1:9" s="4" customFormat="1" x14ac:dyDescent="0.25">
      <c r="A154" s="3" t="s">
        <v>120</v>
      </c>
      <c r="B154" s="4" t="s">
        <v>437</v>
      </c>
      <c r="C154" s="4" t="s">
        <v>438</v>
      </c>
      <c r="D154" s="4">
        <v>4280419</v>
      </c>
      <c r="E154" s="4">
        <v>15</v>
      </c>
      <c r="F154" s="4">
        <v>1</v>
      </c>
      <c r="G154" s="6">
        <f>E154/F154</f>
        <v>15</v>
      </c>
      <c r="I154" s="4" t="s">
        <v>11</v>
      </c>
    </row>
    <row r="155" spans="1:9" s="4" customFormat="1" x14ac:dyDescent="0.25">
      <c r="A155" s="3" t="s">
        <v>412</v>
      </c>
      <c r="B155" s="4" t="s">
        <v>451</v>
      </c>
      <c r="C155" s="4" t="s">
        <v>452</v>
      </c>
      <c r="D155" s="4">
        <v>715765</v>
      </c>
      <c r="E155" s="4">
        <v>14</v>
      </c>
      <c r="F155" s="4">
        <v>1</v>
      </c>
      <c r="G155" s="6">
        <f>E155/F155</f>
        <v>14</v>
      </c>
      <c r="I155" s="4" t="s">
        <v>11</v>
      </c>
    </row>
    <row r="156" spans="1:9" s="4" customFormat="1" x14ac:dyDescent="0.25">
      <c r="A156" s="3" t="s">
        <v>234</v>
      </c>
      <c r="B156" s="4" t="s">
        <v>449</v>
      </c>
      <c r="C156" s="4" t="s">
        <v>450</v>
      </c>
      <c r="D156" s="4">
        <v>700253</v>
      </c>
      <c r="E156" s="4">
        <v>14</v>
      </c>
      <c r="F156" s="4">
        <v>2</v>
      </c>
      <c r="G156" s="6">
        <f>E156/F156</f>
        <v>7</v>
      </c>
      <c r="I156" s="4" t="s">
        <v>11</v>
      </c>
    </row>
    <row r="157" spans="1:9" s="4" customFormat="1" x14ac:dyDescent="0.25">
      <c r="A157" s="3" t="s">
        <v>281</v>
      </c>
      <c r="C157" s="4" t="s">
        <v>466</v>
      </c>
      <c r="D157" s="4">
        <v>4289526</v>
      </c>
      <c r="E157" s="4">
        <v>14</v>
      </c>
      <c r="F157" s="4">
        <v>2</v>
      </c>
      <c r="G157" s="6">
        <f>E157/F157</f>
        <v>7</v>
      </c>
      <c r="I157" s="4" t="s">
        <v>283</v>
      </c>
    </row>
    <row r="158" spans="1:9" s="4" customFormat="1" x14ac:dyDescent="0.25">
      <c r="A158" s="3" t="s">
        <v>446</v>
      </c>
      <c r="B158" s="4" t="s">
        <v>447</v>
      </c>
      <c r="C158" s="4" t="s">
        <v>448</v>
      </c>
      <c r="D158" s="4">
        <v>459272</v>
      </c>
      <c r="E158" s="4">
        <v>14</v>
      </c>
      <c r="F158" s="4">
        <v>2</v>
      </c>
      <c r="G158" s="6">
        <f>E158/F158</f>
        <v>7</v>
      </c>
      <c r="I158" s="4" t="s">
        <v>11</v>
      </c>
    </row>
    <row r="159" spans="1:9" s="4" customFormat="1" x14ac:dyDescent="0.25">
      <c r="A159" s="3" t="s">
        <v>15</v>
      </c>
      <c r="B159" s="4" t="s">
        <v>279</v>
      </c>
      <c r="C159" s="4" t="s">
        <v>453</v>
      </c>
      <c r="D159" s="4">
        <v>4102377</v>
      </c>
      <c r="E159" s="4">
        <v>14</v>
      </c>
      <c r="F159" s="4">
        <v>1</v>
      </c>
      <c r="G159" s="6">
        <f>E159/F159</f>
        <v>14</v>
      </c>
      <c r="I159" s="4" t="s">
        <v>11</v>
      </c>
    </row>
    <row r="160" spans="1:9" s="4" customFormat="1" x14ac:dyDescent="0.25">
      <c r="A160" s="3" t="s">
        <v>15</v>
      </c>
      <c r="B160" s="4" t="s">
        <v>196</v>
      </c>
      <c r="C160" s="4" t="s">
        <v>459</v>
      </c>
      <c r="D160" s="4">
        <v>4235706</v>
      </c>
      <c r="E160" s="4">
        <v>14</v>
      </c>
      <c r="F160" s="4">
        <v>1</v>
      </c>
      <c r="G160" s="6">
        <f>E160/F160</f>
        <v>14</v>
      </c>
      <c r="I160" s="4" t="s">
        <v>11</v>
      </c>
    </row>
    <row r="161" spans="1:9" s="4" customFormat="1" x14ac:dyDescent="0.25">
      <c r="A161" s="3" t="s">
        <v>15</v>
      </c>
      <c r="C161" s="4" t="s">
        <v>471</v>
      </c>
      <c r="D161" s="4">
        <v>4303164</v>
      </c>
      <c r="E161" s="4">
        <v>14</v>
      </c>
      <c r="F161" s="4">
        <v>1</v>
      </c>
      <c r="G161" s="6">
        <f>E161/F161</f>
        <v>14</v>
      </c>
      <c r="I161" s="4" t="s">
        <v>267</v>
      </c>
    </row>
    <row r="162" spans="1:9" s="4" customFormat="1" x14ac:dyDescent="0.25">
      <c r="A162" s="3" t="s">
        <v>15</v>
      </c>
      <c r="C162" s="4" t="s">
        <v>467</v>
      </c>
      <c r="D162" s="4">
        <v>4292087</v>
      </c>
      <c r="E162" s="4">
        <v>14</v>
      </c>
      <c r="F162" s="4">
        <v>2</v>
      </c>
      <c r="G162" s="6">
        <f>E162/F162</f>
        <v>7</v>
      </c>
      <c r="I162" s="4" t="s">
        <v>267</v>
      </c>
    </row>
    <row r="163" spans="1:9" s="4" customFormat="1" x14ac:dyDescent="0.25">
      <c r="A163" s="3" t="s">
        <v>15</v>
      </c>
      <c r="C163" s="4" t="s">
        <v>468</v>
      </c>
      <c r="D163" s="4">
        <v>4292136</v>
      </c>
      <c r="E163" s="4">
        <v>14</v>
      </c>
      <c r="F163" s="4">
        <v>2</v>
      </c>
      <c r="G163" s="6">
        <f>E163/F163</f>
        <v>7</v>
      </c>
      <c r="I163" s="4" t="s">
        <v>267</v>
      </c>
    </row>
    <row r="164" spans="1:9" s="4" customFormat="1" x14ac:dyDescent="0.25">
      <c r="A164" s="3" t="s">
        <v>199</v>
      </c>
      <c r="B164" s="4" t="s">
        <v>463</v>
      </c>
      <c r="C164" s="4" t="s">
        <v>464</v>
      </c>
      <c r="D164" s="4">
        <v>4245569</v>
      </c>
      <c r="E164" s="4">
        <v>14</v>
      </c>
      <c r="F164" s="4">
        <v>1</v>
      </c>
      <c r="G164" s="6">
        <f>E164/F164</f>
        <v>14</v>
      </c>
      <c r="I164" s="4" t="s">
        <v>11</v>
      </c>
    </row>
    <row r="165" spans="1:9" s="4" customFormat="1" x14ac:dyDescent="0.25">
      <c r="A165" s="3" t="s">
        <v>199</v>
      </c>
      <c r="B165" s="4" t="s">
        <v>77</v>
      </c>
      <c r="C165" s="4" t="s">
        <v>343</v>
      </c>
      <c r="D165" s="4">
        <v>4294247</v>
      </c>
      <c r="E165" s="4">
        <v>14</v>
      </c>
      <c r="F165" s="4">
        <v>1</v>
      </c>
      <c r="G165" s="6">
        <f>E165/F165</f>
        <v>14</v>
      </c>
      <c r="I165" s="4" t="s">
        <v>11</v>
      </c>
    </row>
    <row r="166" spans="1:9" s="4" customFormat="1" x14ac:dyDescent="0.25">
      <c r="A166" s="3" t="s">
        <v>199</v>
      </c>
      <c r="B166" s="4" t="s">
        <v>460</v>
      </c>
      <c r="C166" s="4" t="s">
        <v>461</v>
      </c>
      <c r="D166" s="4">
        <v>4237013</v>
      </c>
      <c r="E166" s="4">
        <v>14</v>
      </c>
      <c r="F166" s="4">
        <v>2</v>
      </c>
      <c r="G166" s="6">
        <f>E166/F166</f>
        <v>7</v>
      </c>
      <c r="I166" s="4" t="s">
        <v>11</v>
      </c>
    </row>
    <row r="167" spans="1:9" s="4" customFormat="1" x14ac:dyDescent="0.25">
      <c r="A167" s="3" t="s">
        <v>199</v>
      </c>
      <c r="B167" s="4" t="s">
        <v>469</v>
      </c>
      <c r="C167" s="4" t="s">
        <v>470</v>
      </c>
      <c r="D167" s="4">
        <v>4297876</v>
      </c>
      <c r="E167" s="4">
        <v>14</v>
      </c>
      <c r="F167" s="4">
        <v>2</v>
      </c>
      <c r="G167" s="6">
        <f>E167/F167</f>
        <v>7</v>
      </c>
      <c r="I167" s="4" t="s">
        <v>11</v>
      </c>
    </row>
    <row r="168" spans="1:9" s="4" customFormat="1" x14ac:dyDescent="0.25">
      <c r="A168" s="3" t="s">
        <v>245</v>
      </c>
      <c r="B168" s="4" t="s">
        <v>246</v>
      </c>
      <c r="C168" s="4" t="s">
        <v>247</v>
      </c>
      <c r="D168" s="4">
        <v>4293880</v>
      </c>
      <c r="E168" s="4">
        <v>14</v>
      </c>
      <c r="F168" s="4">
        <v>1</v>
      </c>
      <c r="G168" s="6">
        <f>E168/F168</f>
        <v>14</v>
      </c>
      <c r="I168" s="4" t="s">
        <v>11</v>
      </c>
    </row>
    <row r="169" spans="1:9" s="4" customFormat="1" x14ac:dyDescent="0.25">
      <c r="A169" s="3" t="s">
        <v>41</v>
      </c>
      <c r="B169" s="4" t="s">
        <v>42</v>
      </c>
      <c r="C169" s="4" t="s">
        <v>465</v>
      </c>
      <c r="D169" s="4">
        <v>4279864</v>
      </c>
      <c r="E169" s="4">
        <v>14</v>
      </c>
      <c r="F169" s="4">
        <v>1</v>
      </c>
      <c r="G169" s="6">
        <f>E169/F169</f>
        <v>14</v>
      </c>
      <c r="I169" s="4" t="s">
        <v>11</v>
      </c>
    </row>
    <row r="170" spans="1:9" s="4" customFormat="1" x14ac:dyDescent="0.25">
      <c r="A170" s="3" t="s">
        <v>454</v>
      </c>
      <c r="B170" s="4" t="s">
        <v>455</v>
      </c>
      <c r="C170" s="4" t="s">
        <v>456</v>
      </c>
      <c r="D170" s="4">
        <v>4177488</v>
      </c>
      <c r="E170" s="4">
        <v>14</v>
      </c>
      <c r="F170" s="4">
        <v>1</v>
      </c>
      <c r="G170" s="6">
        <f>E170/F170</f>
        <v>14</v>
      </c>
      <c r="I170" s="4" t="s">
        <v>11</v>
      </c>
    </row>
    <row r="171" spans="1:9" s="4" customFormat="1" x14ac:dyDescent="0.25">
      <c r="A171" s="3" t="s">
        <v>15</v>
      </c>
      <c r="B171" s="4" t="s">
        <v>177</v>
      </c>
      <c r="C171" s="4" t="s">
        <v>462</v>
      </c>
      <c r="D171" s="4">
        <v>4241277</v>
      </c>
      <c r="E171" s="4">
        <v>14</v>
      </c>
      <c r="F171" s="4">
        <v>1</v>
      </c>
      <c r="G171" s="6">
        <f>E171/F171</f>
        <v>14</v>
      </c>
      <c r="I171" s="4" t="s">
        <v>11</v>
      </c>
    </row>
    <row r="172" spans="1:9" s="4" customFormat="1" x14ac:dyDescent="0.25">
      <c r="A172" s="3" t="s">
        <v>15</v>
      </c>
      <c r="B172" s="4" t="s">
        <v>358</v>
      </c>
      <c r="C172" s="4" t="s">
        <v>472</v>
      </c>
      <c r="D172" s="4">
        <v>4305841</v>
      </c>
      <c r="E172" s="4">
        <v>14</v>
      </c>
      <c r="F172" s="4">
        <v>1</v>
      </c>
      <c r="G172" s="6">
        <f>E172/F172</f>
        <v>14</v>
      </c>
      <c r="I172" s="4" t="s">
        <v>11</v>
      </c>
    </row>
    <row r="173" spans="1:9" s="4" customFormat="1" x14ac:dyDescent="0.25">
      <c r="A173" s="3" t="s">
        <v>193</v>
      </c>
      <c r="B173" s="4" t="s">
        <v>484</v>
      </c>
      <c r="C173" s="4" t="s">
        <v>485</v>
      </c>
      <c r="D173" s="4">
        <v>4260470</v>
      </c>
      <c r="E173" s="4">
        <v>13</v>
      </c>
      <c r="F173" s="4">
        <v>2</v>
      </c>
      <c r="G173" s="6">
        <f>E173/F173</f>
        <v>6.5</v>
      </c>
      <c r="I173" s="4" t="s">
        <v>11</v>
      </c>
    </row>
    <row r="174" spans="1:9" s="4" customFormat="1" x14ac:dyDescent="0.25">
      <c r="A174" s="3" t="s">
        <v>427</v>
      </c>
      <c r="C174" s="4" t="s">
        <v>478</v>
      </c>
      <c r="D174" s="4">
        <v>4155733</v>
      </c>
      <c r="E174" s="4">
        <v>13</v>
      </c>
      <c r="F174" s="4">
        <v>1</v>
      </c>
      <c r="G174" s="6">
        <f>E174/F174</f>
        <v>13</v>
      </c>
      <c r="I174" s="4" t="s">
        <v>430</v>
      </c>
    </row>
    <row r="175" spans="1:9" s="4" customFormat="1" x14ac:dyDescent="0.25">
      <c r="A175" s="3" t="s">
        <v>15</v>
      </c>
      <c r="B175" s="4" t="s">
        <v>51</v>
      </c>
      <c r="C175" s="4" t="s">
        <v>481</v>
      </c>
      <c r="D175" s="4">
        <v>4285190</v>
      </c>
      <c r="E175" s="4">
        <v>13</v>
      </c>
      <c r="F175" s="4">
        <v>1</v>
      </c>
      <c r="G175" s="6">
        <f>E175/F175</f>
        <v>13</v>
      </c>
      <c r="I175" s="4" t="s">
        <v>11</v>
      </c>
    </row>
    <row r="176" spans="1:9" s="4" customFormat="1" x14ac:dyDescent="0.25">
      <c r="A176" s="3" t="s">
        <v>15</v>
      </c>
      <c r="B176" s="4" t="s">
        <v>473</v>
      </c>
      <c r="C176" s="4" t="s">
        <v>474</v>
      </c>
      <c r="D176" s="4">
        <v>9668</v>
      </c>
      <c r="E176" s="4">
        <v>13</v>
      </c>
      <c r="F176" s="4">
        <v>2</v>
      </c>
      <c r="G176" s="6">
        <f>E176/F176</f>
        <v>6.5</v>
      </c>
      <c r="I176" s="4" t="s">
        <v>11</v>
      </c>
    </row>
    <row r="177" spans="1:9" s="4" customFormat="1" x14ac:dyDescent="0.25">
      <c r="A177" s="3" t="s">
        <v>15</v>
      </c>
      <c r="C177" s="4" t="s">
        <v>496</v>
      </c>
      <c r="D177" s="4">
        <v>4314081</v>
      </c>
      <c r="E177" s="4">
        <v>13</v>
      </c>
      <c r="F177" s="4">
        <v>2</v>
      </c>
      <c r="G177" s="6">
        <f>E177/F177</f>
        <v>6.5</v>
      </c>
      <c r="I177" s="4" t="s">
        <v>267</v>
      </c>
    </row>
    <row r="178" spans="1:9" s="4" customFormat="1" x14ac:dyDescent="0.25">
      <c r="A178" s="3" t="s">
        <v>211</v>
      </c>
      <c r="C178" s="4" t="s">
        <v>489</v>
      </c>
      <c r="D178" s="4">
        <v>4295601</v>
      </c>
      <c r="E178" s="4">
        <v>13</v>
      </c>
      <c r="F178" s="4">
        <v>2</v>
      </c>
      <c r="G178" s="6">
        <f>E178/F178</f>
        <v>6.5</v>
      </c>
      <c r="I178" s="4" t="s">
        <v>267</v>
      </c>
    </row>
    <row r="179" spans="1:9" s="4" customFormat="1" x14ac:dyDescent="0.25">
      <c r="A179" s="3" t="s">
        <v>12</v>
      </c>
      <c r="B179" s="4" t="s">
        <v>421</v>
      </c>
      <c r="C179" s="4" t="s">
        <v>480</v>
      </c>
      <c r="D179" s="4">
        <v>4193720</v>
      </c>
      <c r="E179" s="4">
        <v>13</v>
      </c>
      <c r="F179" s="4">
        <v>1</v>
      </c>
      <c r="G179" s="6">
        <f>E179/F179</f>
        <v>13</v>
      </c>
      <c r="I179" s="4" t="s">
        <v>11</v>
      </c>
    </row>
    <row r="180" spans="1:9" s="4" customFormat="1" x14ac:dyDescent="0.25">
      <c r="A180" s="3" t="s">
        <v>252</v>
      </c>
      <c r="B180" s="4" t="s">
        <v>475</v>
      </c>
      <c r="C180" s="4" t="s">
        <v>476</v>
      </c>
      <c r="D180" s="4">
        <v>650533</v>
      </c>
      <c r="E180" s="4">
        <v>13</v>
      </c>
      <c r="F180" s="4">
        <v>1</v>
      </c>
      <c r="G180" s="6">
        <f>E180/F180</f>
        <v>13</v>
      </c>
      <c r="I180" s="4" t="s">
        <v>11</v>
      </c>
    </row>
    <row r="181" spans="1:9" s="4" customFormat="1" x14ac:dyDescent="0.25">
      <c r="A181" s="3" t="s">
        <v>199</v>
      </c>
      <c r="B181" s="4" t="s">
        <v>492</v>
      </c>
      <c r="C181" s="4" t="s">
        <v>493</v>
      </c>
      <c r="D181" s="4">
        <v>4300317</v>
      </c>
      <c r="E181" s="4">
        <v>13</v>
      </c>
      <c r="F181" s="4">
        <v>1</v>
      </c>
      <c r="G181" s="6">
        <f>E181/F181</f>
        <v>13</v>
      </c>
      <c r="I181" s="4" t="s">
        <v>11</v>
      </c>
    </row>
    <row r="182" spans="1:9" s="4" customFormat="1" x14ac:dyDescent="0.25">
      <c r="A182" s="3" t="s">
        <v>316</v>
      </c>
      <c r="B182" s="4" t="s">
        <v>494</v>
      </c>
      <c r="C182" s="4" t="s">
        <v>495</v>
      </c>
      <c r="D182" s="4">
        <v>4302274</v>
      </c>
      <c r="E182" s="4">
        <v>13</v>
      </c>
      <c r="F182" s="4">
        <v>1</v>
      </c>
      <c r="G182" s="6">
        <f>E182/F182</f>
        <v>13</v>
      </c>
      <c r="I182" s="4" t="s">
        <v>11</v>
      </c>
    </row>
    <row r="183" spans="1:9" s="4" customFormat="1" x14ac:dyDescent="0.25">
      <c r="A183" s="3" t="s">
        <v>284</v>
      </c>
      <c r="B183" s="4" t="s">
        <v>479</v>
      </c>
      <c r="C183" s="4" t="s">
        <v>486</v>
      </c>
      <c r="D183" s="4">
        <v>4263245</v>
      </c>
      <c r="E183" s="4">
        <v>13</v>
      </c>
      <c r="F183" s="4">
        <v>1</v>
      </c>
      <c r="G183" s="6">
        <f>E183/F183</f>
        <v>13</v>
      </c>
      <c r="I183" s="4" t="s">
        <v>11</v>
      </c>
    </row>
    <row r="184" spans="1:9" s="4" customFormat="1" x14ac:dyDescent="0.25">
      <c r="A184" s="3" t="s">
        <v>245</v>
      </c>
      <c r="B184" s="4" t="s">
        <v>490</v>
      </c>
      <c r="C184" s="4" t="s">
        <v>491</v>
      </c>
      <c r="D184" s="4">
        <v>4297925</v>
      </c>
      <c r="E184" s="4">
        <v>13</v>
      </c>
      <c r="F184" s="4">
        <v>2</v>
      </c>
      <c r="G184" s="6">
        <f>E184/F184</f>
        <v>6.5</v>
      </c>
      <c r="I184" s="4" t="s">
        <v>11</v>
      </c>
    </row>
    <row r="185" spans="1:9" s="4" customFormat="1" x14ac:dyDescent="0.25">
      <c r="A185" s="3" t="s">
        <v>15</v>
      </c>
      <c r="C185" s="4" t="s">
        <v>505</v>
      </c>
      <c r="D185" s="4">
        <v>4305108</v>
      </c>
      <c r="E185" s="4">
        <v>12</v>
      </c>
      <c r="F185" s="4">
        <v>1</v>
      </c>
      <c r="G185" s="6">
        <f>E185/F185</f>
        <v>12</v>
      </c>
      <c r="I185" s="4" t="s">
        <v>258</v>
      </c>
    </row>
    <row r="186" spans="1:9" s="4" customFormat="1" x14ac:dyDescent="0.25">
      <c r="A186" s="3" t="s">
        <v>22</v>
      </c>
      <c r="B186" s="4" t="s">
        <v>497</v>
      </c>
      <c r="C186" s="4" t="s">
        <v>498</v>
      </c>
      <c r="D186" s="4">
        <v>3825081</v>
      </c>
      <c r="E186" s="4">
        <v>12</v>
      </c>
      <c r="F186" s="4">
        <v>1</v>
      </c>
      <c r="G186" s="6">
        <f>E186/F186</f>
        <v>12</v>
      </c>
      <c r="I186" s="4" t="s">
        <v>11</v>
      </c>
    </row>
    <row r="187" spans="1:9" s="4" customFormat="1" x14ac:dyDescent="0.25">
      <c r="A187" s="3" t="s">
        <v>199</v>
      </c>
      <c r="B187" s="4" t="s">
        <v>506</v>
      </c>
      <c r="C187" s="4" t="s">
        <v>507</v>
      </c>
      <c r="D187" s="4">
        <v>4307167</v>
      </c>
      <c r="E187" s="4">
        <v>12</v>
      </c>
      <c r="F187" s="4">
        <v>1</v>
      </c>
      <c r="G187" s="6">
        <f>E187/F187</f>
        <v>12</v>
      </c>
      <c r="I187" s="4" t="s">
        <v>11</v>
      </c>
    </row>
    <row r="188" spans="1:9" s="4" customFormat="1" x14ac:dyDescent="0.25">
      <c r="A188" s="3" t="s">
        <v>316</v>
      </c>
      <c r="B188" s="4" t="s">
        <v>499</v>
      </c>
      <c r="C188" s="4" t="s">
        <v>500</v>
      </c>
      <c r="D188" s="4">
        <v>4164444</v>
      </c>
      <c r="E188" s="4">
        <v>12</v>
      </c>
      <c r="F188" s="4">
        <v>1</v>
      </c>
      <c r="G188" s="6">
        <f>E188/F188</f>
        <v>12</v>
      </c>
      <c r="I188" s="4" t="s">
        <v>11</v>
      </c>
    </row>
    <row r="189" spans="1:9" s="4" customFormat="1" x14ac:dyDescent="0.25">
      <c r="A189" s="3" t="s">
        <v>515</v>
      </c>
      <c r="B189" s="4" t="s">
        <v>516</v>
      </c>
      <c r="C189" s="4" t="s">
        <v>517</v>
      </c>
      <c r="D189" s="4">
        <v>4291175</v>
      </c>
      <c r="E189" s="4">
        <v>11</v>
      </c>
      <c r="F189" s="4">
        <v>1</v>
      </c>
      <c r="G189" s="6">
        <f>E189/F189</f>
        <v>11</v>
      </c>
      <c r="I189" s="4" t="s">
        <v>11</v>
      </c>
    </row>
    <row r="190" spans="1:9" s="4" customFormat="1" x14ac:dyDescent="0.25">
      <c r="A190" s="3" t="s">
        <v>511</v>
      </c>
      <c r="B190" s="4" t="s">
        <v>395</v>
      </c>
      <c r="C190" s="4" t="s">
        <v>512</v>
      </c>
      <c r="D190" s="4">
        <v>4256636</v>
      </c>
      <c r="E190" s="4">
        <v>11</v>
      </c>
      <c r="F190" s="4">
        <v>1</v>
      </c>
      <c r="G190" s="6">
        <f>E190/F190</f>
        <v>11</v>
      </c>
      <c r="I190" s="4" t="s">
        <v>335</v>
      </c>
    </row>
    <row r="191" spans="1:9" s="4" customFormat="1" x14ac:dyDescent="0.25">
      <c r="A191" s="3" t="s">
        <v>120</v>
      </c>
      <c r="B191" s="4" t="s">
        <v>508</v>
      </c>
      <c r="C191" s="4" t="s">
        <v>509</v>
      </c>
      <c r="D191" s="4">
        <v>3620654</v>
      </c>
      <c r="E191" s="4">
        <v>11</v>
      </c>
      <c r="F191" s="4">
        <v>1</v>
      </c>
      <c r="G191" s="6">
        <f>E191/F191</f>
        <v>11</v>
      </c>
      <c r="I191" s="4" t="s">
        <v>11</v>
      </c>
    </row>
    <row r="192" spans="1:9" s="4" customFormat="1" x14ac:dyDescent="0.25">
      <c r="A192" s="3" t="s">
        <v>120</v>
      </c>
      <c r="B192" s="4" t="s">
        <v>513</v>
      </c>
      <c r="C192" s="4" t="s">
        <v>514</v>
      </c>
      <c r="D192" s="4">
        <v>4279946</v>
      </c>
      <c r="E192" s="4">
        <v>11</v>
      </c>
      <c r="F192" s="4">
        <v>1</v>
      </c>
      <c r="G192" s="6">
        <f>E192/F192</f>
        <v>11</v>
      </c>
      <c r="I192" s="4" t="s">
        <v>11</v>
      </c>
    </row>
    <row r="193" spans="1:9" s="4" customFormat="1" x14ac:dyDescent="0.25">
      <c r="A193" s="4" t="s">
        <v>199</v>
      </c>
      <c r="B193" s="4" t="s">
        <v>518</v>
      </c>
      <c r="C193" s="4" t="s">
        <v>519</v>
      </c>
      <c r="D193" s="4">
        <v>4306319</v>
      </c>
      <c r="E193" s="4">
        <v>11</v>
      </c>
      <c r="F193" s="4">
        <v>1</v>
      </c>
      <c r="G193" s="6">
        <f>E193/F193</f>
        <v>11</v>
      </c>
      <c r="I193" s="4" t="s">
        <v>11</v>
      </c>
    </row>
    <row r="194" spans="1:9" s="4" customFormat="1" x14ac:dyDescent="0.25">
      <c r="B194" s="4" t="s">
        <v>524</v>
      </c>
      <c r="C194" s="4" t="s">
        <v>525</v>
      </c>
      <c r="D194" s="4">
        <v>4315522</v>
      </c>
      <c r="E194" s="4">
        <v>11</v>
      </c>
      <c r="F194" s="4">
        <v>1</v>
      </c>
      <c r="G194" s="6">
        <f>E194/F194</f>
        <v>11</v>
      </c>
      <c r="I194" s="4" t="s">
        <v>11</v>
      </c>
    </row>
    <row r="195" spans="1:9" s="4" customFormat="1" x14ac:dyDescent="0.25">
      <c r="A195" s="3" t="s">
        <v>406</v>
      </c>
      <c r="B195" s="4" t="s">
        <v>346</v>
      </c>
      <c r="C195" s="4" t="s">
        <v>543</v>
      </c>
      <c r="D195" s="4">
        <v>4260930</v>
      </c>
      <c r="E195" s="4">
        <v>10</v>
      </c>
      <c r="F195" s="4">
        <v>1</v>
      </c>
      <c r="G195" s="6">
        <f>E195/F195</f>
        <v>10</v>
      </c>
      <c r="I195" s="4" t="s">
        <v>335</v>
      </c>
    </row>
    <row r="196" spans="1:9" s="4" customFormat="1" x14ac:dyDescent="0.25">
      <c r="A196" s="3" t="s">
        <v>193</v>
      </c>
      <c r="B196" s="4" t="s">
        <v>556</v>
      </c>
      <c r="C196" s="4" t="s">
        <v>557</v>
      </c>
      <c r="D196" s="4">
        <v>4310992</v>
      </c>
      <c r="E196" s="4">
        <v>10</v>
      </c>
      <c r="F196" s="4">
        <v>1</v>
      </c>
      <c r="G196" s="6">
        <f>E196/F196</f>
        <v>10</v>
      </c>
      <c r="I196" s="4" t="s">
        <v>11</v>
      </c>
    </row>
    <row r="197" spans="1:9" s="4" customFormat="1" x14ac:dyDescent="0.25">
      <c r="A197" s="3" t="s">
        <v>527</v>
      </c>
      <c r="B197" s="4" t="s">
        <v>528</v>
      </c>
      <c r="C197" s="4" t="s">
        <v>529</v>
      </c>
      <c r="D197" s="4">
        <v>3467457</v>
      </c>
      <c r="E197" s="4">
        <v>10</v>
      </c>
      <c r="F197" s="4">
        <v>1</v>
      </c>
      <c r="G197" s="6">
        <f>E197/F197</f>
        <v>10</v>
      </c>
      <c r="I197" s="4" t="s">
        <v>11</v>
      </c>
    </row>
    <row r="198" spans="1:9" s="4" customFormat="1" x14ac:dyDescent="0.25">
      <c r="A198" s="3" t="s">
        <v>15</v>
      </c>
      <c r="B198" s="4" t="s">
        <v>197</v>
      </c>
      <c r="C198" s="4" t="s">
        <v>198</v>
      </c>
      <c r="D198" s="4">
        <v>4222506</v>
      </c>
      <c r="E198" s="4">
        <v>10</v>
      </c>
      <c r="F198" s="4">
        <v>1</v>
      </c>
      <c r="G198" s="6">
        <f>E198/F198</f>
        <v>10</v>
      </c>
      <c r="I198" s="4" t="s">
        <v>11</v>
      </c>
    </row>
    <row r="199" spans="1:9" s="4" customFormat="1" x14ac:dyDescent="0.25">
      <c r="A199" s="3" t="s">
        <v>15</v>
      </c>
      <c r="B199" s="4" t="s">
        <v>540</v>
      </c>
      <c r="C199" s="4" t="s">
        <v>541</v>
      </c>
      <c r="D199" s="4">
        <v>4243326</v>
      </c>
      <c r="E199" s="4">
        <v>10</v>
      </c>
      <c r="F199" s="4">
        <v>1</v>
      </c>
      <c r="G199" s="6">
        <f>E199/F199</f>
        <v>10</v>
      </c>
      <c r="I199" s="4" t="s">
        <v>11</v>
      </c>
    </row>
    <row r="200" spans="1:9" s="4" customFormat="1" x14ac:dyDescent="0.25">
      <c r="A200" s="3" t="s">
        <v>15</v>
      </c>
      <c r="B200" s="4" t="s">
        <v>501</v>
      </c>
      <c r="C200" s="4" t="s">
        <v>545</v>
      </c>
      <c r="D200" s="4">
        <v>4275123</v>
      </c>
      <c r="E200" s="4">
        <v>10</v>
      </c>
      <c r="F200" s="4">
        <v>1</v>
      </c>
      <c r="G200" s="6">
        <f>E200/F200</f>
        <v>10</v>
      </c>
      <c r="I200" s="4" t="s">
        <v>11</v>
      </c>
    </row>
    <row r="201" spans="1:9" s="4" customFormat="1" x14ac:dyDescent="0.25">
      <c r="A201" s="3" t="s">
        <v>12</v>
      </c>
      <c r="B201" s="4" t="s">
        <v>457</v>
      </c>
      <c r="C201" s="4" t="s">
        <v>458</v>
      </c>
      <c r="D201" s="4">
        <v>4277772</v>
      </c>
      <c r="E201" s="4">
        <v>10</v>
      </c>
      <c r="F201" s="4">
        <v>1</v>
      </c>
      <c r="G201" s="6">
        <f>E201/F201</f>
        <v>10</v>
      </c>
      <c r="I201" s="4" t="s">
        <v>11</v>
      </c>
    </row>
    <row r="202" spans="1:9" s="4" customFormat="1" x14ac:dyDescent="0.25">
      <c r="A202" s="3" t="s">
        <v>12</v>
      </c>
      <c r="B202" s="4" t="s">
        <v>188</v>
      </c>
      <c r="C202" s="4" t="s">
        <v>537</v>
      </c>
      <c r="D202" s="4">
        <v>4287774</v>
      </c>
      <c r="E202" s="4">
        <v>10</v>
      </c>
      <c r="F202" s="4">
        <v>1</v>
      </c>
      <c r="G202" s="6">
        <f>E202/F202</f>
        <v>10</v>
      </c>
      <c r="I202" s="4" t="s">
        <v>11</v>
      </c>
    </row>
    <row r="203" spans="1:9" s="4" customFormat="1" x14ac:dyDescent="0.25">
      <c r="A203" s="3" t="s">
        <v>199</v>
      </c>
      <c r="B203" s="4" t="s">
        <v>530</v>
      </c>
      <c r="C203" s="4" t="s">
        <v>531</v>
      </c>
      <c r="D203" s="4">
        <v>3785039</v>
      </c>
      <c r="E203" s="4">
        <v>10</v>
      </c>
      <c r="F203" s="4">
        <v>1</v>
      </c>
      <c r="G203" s="6">
        <f>E203/F203</f>
        <v>10</v>
      </c>
      <c r="I203" s="4" t="s">
        <v>11</v>
      </c>
    </row>
    <row r="204" spans="1:9" s="4" customFormat="1" x14ac:dyDescent="0.25">
      <c r="A204" s="3" t="s">
        <v>199</v>
      </c>
      <c r="B204" s="4" t="s">
        <v>482</v>
      </c>
      <c r="C204" s="4" t="s">
        <v>542</v>
      </c>
      <c r="D204" s="4">
        <v>4245404</v>
      </c>
      <c r="E204" s="4">
        <v>10</v>
      </c>
      <c r="F204" s="4">
        <v>1</v>
      </c>
      <c r="G204" s="6">
        <f>E204/F204</f>
        <v>10</v>
      </c>
      <c r="I204" s="4" t="s">
        <v>11</v>
      </c>
    </row>
    <row r="205" spans="1:9" s="4" customFormat="1" x14ac:dyDescent="0.25">
      <c r="A205" s="3" t="s">
        <v>199</v>
      </c>
      <c r="B205" s="4" t="s">
        <v>88</v>
      </c>
      <c r="C205" s="4" t="s">
        <v>544</v>
      </c>
      <c r="D205" s="4">
        <v>4264917</v>
      </c>
      <c r="E205" s="4">
        <v>10</v>
      </c>
      <c r="F205" s="4">
        <v>1</v>
      </c>
      <c r="G205" s="6">
        <f>E205/F205</f>
        <v>10</v>
      </c>
      <c r="I205" s="4" t="s">
        <v>11</v>
      </c>
    </row>
    <row r="206" spans="1:9" s="4" customFormat="1" x14ac:dyDescent="0.25">
      <c r="A206" s="3" t="s">
        <v>199</v>
      </c>
      <c r="B206" s="4" t="s">
        <v>483</v>
      </c>
      <c r="C206" s="4" t="s">
        <v>552</v>
      </c>
      <c r="D206" s="4">
        <v>4302013</v>
      </c>
      <c r="E206" s="4">
        <v>10</v>
      </c>
      <c r="F206" s="4">
        <v>1</v>
      </c>
      <c r="G206" s="6">
        <f>E206/F206</f>
        <v>10</v>
      </c>
      <c r="I206" s="4" t="s">
        <v>11</v>
      </c>
    </row>
    <row r="207" spans="1:9" s="4" customFormat="1" x14ac:dyDescent="0.25">
      <c r="A207" s="3" t="s">
        <v>162</v>
      </c>
      <c r="C207" s="4" t="s">
        <v>526</v>
      </c>
      <c r="D207" s="4">
        <v>2986167</v>
      </c>
      <c r="E207" s="4">
        <v>10</v>
      </c>
      <c r="F207" s="4">
        <v>1</v>
      </c>
      <c r="G207" s="6">
        <f>E207/F207</f>
        <v>10</v>
      </c>
      <c r="I207" s="4" t="s">
        <v>11</v>
      </c>
    </row>
    <row r="208" spans="1:9" s="4" customFormat="1" x14ac:dyDescent="0.25">
      <c r="A208" s="3" t="s">
        <v>532</v>
      </c>
      <c r="B208" s="4" t="s">
        <v>533</v>
      </c>
      <c r="C208" s="4" t="s">
        <v>534</v>
      </c>
      <c r="D208" s="4">
        <v>4007594</v>
      </c>
      <c r="E208" s="4">
        <v>10</v>
      </c>
      <c r="F208" s="4">
        <v>1</v>
      </c>
      <c r="G208" s="6">
        <f>E208/F208</f>
        <v>10</v>
      </c>
      <c r="I208" s="4" t="s">
        <v>11</v>
      </c>
    </row>
    <row r="209" spans="1:9" s="4" customFormat="1" x14ac:dyDescent="0.25">
      <c r="A209" s="4" t="s">
        <v>15</v>
      </c>
      <c r="C209" s="4" t="s">
        <v>538</v>
      </c>
      <c r="D209" s="4">
        <v>4231290</v>
      </c>
      <c r="E209" s="4">
        <v>10</v>
      </c>
      <c r="F209" s="4">
        <v>1</v>
      </c>
      <c r="G209" s="6">
        <f>E209/F209</f>
        <v>10</v>
      </c>
      <c r="I209" s="4" t="s">
        <v>258</v>
      </c>
    </row>
    <row r="210" spans="1:9" s="4" customFormat="1" x14ac:dyDescent="0.25">
      <c r="A210" s="3" t="s">
        <v>573</v>
      </c>
      <c r="B210" s="4" t="s">
        <v>574</v>
      </c>
      <c r="C210" s="4" t="s">
        <v>575</v>
      </c>
      <c r="D210" s="4">
        <v>4248140</v>
      </c>
      <c r="E210" s="4">
        <v>9</v>
      </c>
      <c r="F210" s="4">
        <v>1</v>
      </c>
      <c r="G210" s="6">
        <f>E210/F210</f>
        <v>9</v>
      </c>
      <c r="I210" s="4" t="s">
        <v>11</v>
      </c>
    </row>
    <row r="211" spans="1:9" s="4" customFormat="1" x14ac:dyDescent="0.25">
      <c r="A211" s="3" t="s">
        <v>243</v>
      </c>
      <c r="B211" s="4" t="s">
        <v>395</v>
      </c>
      <c r="C211" s="4" t="s">
        <v>576</v>
      </c>
      <c r="D211" s="4">
        <v>4256635</v>
      </c>
      <c r="E211" s="4">
        <v>9</v>
      </c>
      <c r="F211" s="4">
        <v>1</v>
      </c>
      <c r="G211" s="6">
        <f>E211/F211</f>
        <v>9</v>
      </c>
      <c r="I211" s="4" t="s">
        <v>335</v>
      </c>
    </row>
    <row r="212" spans="1:9" s="4" customFormat="1" x14ac:dyDescent="0.25">
      <c r="A212" s="3" t="s">
        <v>568</v>
      </c>
      <c r="B212" s="4" t="s">
        <v>569</v>
      </c>
      <c r="C212" s="4" t="s">
        <v>570</v>
      </c>
      <c r="D212" s="4">
        <v>4222865</v>
      </c>
      <c r="E212" s="4">
        <v>9</v>
      </c>
      <c r="F212" s="4">
        <v>1</v>
      </c>
      <c r="G212" s="6">
        <f>E212/F212</f>
        <v>9</v>
      </c>
      <c r="I212" s="4" t="s">
        <v>11</v>
      </c>
    </row>
    <row r="213" spans="1:9" s="4" customFormat="1" x14ac:dyDescent="0.25">
      <c r="A213" s="3" t="s">
        <v>561</v>
      </c>
      <c r="B213" s="4" t="s">
        <v>562</v>
      </c>
      <c r="C213" s="4" t="s">
        <v>563</v>
      </c>
      <c r="D213" s="4">
        <v>3932977</v>
      </c>
      <c r="E213" s="4">
        <v>9</v>
      </c>
      <c r="F213" s="4">
        <v>1</v>
      </c>
      <c r="G213" s="6">
        <f>E213/F213</f>
        <v>9</v>
      </c>
      <c r="I213" s="4" t="s">
        <v>11</v>
      </c>
    </row>
    <row r="214" spans="1:9" s="4" customFormat="1" x14ac:dyDescent="0.25">
      <c r="A214" s="3" t="s">
        <v>590</v>
      </c>
      <c r="B214" s="4" t="s">
        <v>591</v>
      </c>
      <c r="C214" s="4" t="s">
        <v>592</v>
      </c>
      <c r="D214" s="4">
        <v>4311207</v>
      </c>
      <c r="E214" s="4">
        <v>9</v>
      </c>
      <c r="F214" s="4">
        <v>1</v>
      </c>
      <c r="G214" s="6">
        <f>E214/F214</f>
        <v>9</v>
      </c>
      <c r="I214" s="4" t="s">
        <v>372</v>
      </c>
    </row>
    <row r="215" spans="1:9" s="4" customFormat="1" x14ac:dyDescent="0.25">
      <c r="A215" s="3" t="s">
        <v>15</v>
      </c>
      <c r="B215" s="4" t="s">
        <v>239</v>
      </c>
      <c r="C215" s="4" t="s">
        <v>558</v>
      </c>
      <c r="D215" s="4">
        <v>153753</v>
      </c>
      <c r="E215" s="4">
        <v>9</v>
      </c>
      <c r="F215" s="4">
        <v>1</v>
      </c>
      <c r="G215" s="6">
        <f>E215/F215</f>
        <v>9</v>
      </c>
      <c r="I215" s="4" t="s">
        <v>11</v>
      </c>
    </row>
    <row r="216" spans="1:9" s="4" customFormat="1" x14ac:dyDescent="0.25">
      <c r="A216" s="3" t="s">
        <v>15</v>
      </c>
      <c r="B216" s="4" t="s">
        <v>580</v>
      </c>
      <c r="C216" s="4" t="s">
        <v>581</v>
      </c>
      <c r="D216" s="4">
        <v>4273781</v>
      </c>
      <c r="E216" s="4">
        <v>9</v>
      </c>
      <c r="F216" s="4">
        <v>1</v>
      </c>
      <c r="G216" s="6">
        <f>E216/F216</f>
        <v>9</v>
      </c>
      <c r="I216" s="4" t="s">
        <v>11</v>
      </c>
    </row>
    <row r="217" spans="1:9" s="4" customFormat="1" x14ac:dyDescent="0.25">
      <c r="A217" s="3" t="s">
        <v>15</v>
      </c>
      <c r="C217" s="4" t="s">
        <v>588</v>
      </c>
      <c r="D217" s="4">
        <v>4305097</v>
      </c>
      <c r="E217" s="4">
        <v>9</v>
      </c>
      <c r="F217" s="4">
        <v>1</v>
      </c>
      <c r="G217" s="6">
        <f>E217/F217</f>
        <v>9</v>
      </c>
      <c r="I217" s="4" t="s">
        <v>258</v>
      </c>
    </row>
    <row r="218" spans="1:9" s="4" customFormat="1" x14ac:dyDescent="0.25">
      <c r="A218" s="3" t="s">
        <v>15</v>
      </c>
      <c r="C218" s="4" t="s">
        <v>589</v>
      </c>
      <c r="D218" s="4">
        <v>4305212</v>
      </c>
      <c r="E218" s="4">
        <v>9</v>
      </c>
      <c r="F218" s="4">
        <v>1</v>
      </c>
      <c r="G218" s="6">
        <f>E218/F218</f>
        <v>9</v>
      </c>
      <c r="I218" s="4" t="s">
        <v>258</v>
      </c>
    </row>
    <row r="219" spans="1:9" s="4" customFormat="1" x14ac:dyDescent="0.25">
      <c r="A219" s="3" t="s">
        <v>12</v>
      </c>
      <c r="B219" s="4" t="s">
        <v>292</v>
      </c>
      <c r="C219" s="4" t="s">
        <v>293</v>
      </c>
      <c r="D219" s="4">
        <v>4311369</v>
      </c>
      <c r="E219" s="4">
        <v>9</v>
      </c>
      <c r="F219" s="4">
        <v>1</v>
      </c>
      <c r="G219" s="6">
        <f>E219/F219</f>
        <v>9</v>
      </c>
      <c r="H219" s="4">
        <v>1</v>
      </c>
      <c r="I219" s="4" t="s">
        <v>11</v>
      </c>
    </row>
    <row r="220" spans="1:9" s="4" customFormat="1" x14ac:dyDescent="0.25">
      <c r="A220" s="3" t="s">
        <v>199</v>
      </c>
      <c r="B220" s="4" t="s">
        <v>559</v>
      </c>
      <c r="C220" s="4" t="s">
        <v>477</v>
      </c>
      <c r="D220" s="4">
        <v>598585</v>
      </c>
      <c r="E220" s="4">
        <v>9</v>
      </c>
      <c r="F220" s="4">
        <v>1</v>
      </c>
      <c r="G220" s="6">
        <f>E220/F220</f>
        <v>9</v>
      </c>
      <c r="I220" s="4" t="s">
        <v>11</v>
      </c>
    </row>
    <row r="221" spans="1:9" s="4" customFormat="1" x14ac:dyDescent="0.25">
      <c r="A221" s="3" t="s">
        <v>199</v>
      </c>
      <c r="B221" s="4" t="s">
        <v>145</v>
      </c>
      <c r="C221" s="4" t="s">
        <v>560</v>
      </c>
      <c r="D221" s="4">
        <v>3883066</v>
      </c>
      <c r="E221" s="4">
        <v>9</v>
      </c>
      <c r="F221" s="4">
        <v>1</v>
      </c>
      <c r="G221" s="6">
        <f>E221/F221</f>
        <v>9</v>
      </c>
      <c r="I221" s="4" t="s">
        <v>11</v>
      </c>
    </row>
    <row r="222" spans="1:9" s="4" customFormat="1" x14ac:dyDescent="0.25">
      <c r="A222" s="3" t="s">
        <v>199</v>
      </c>
      <c r="B222" s="4" t="s">
        <v>55</v>
      </c>
      <c r="C222" s="4" t="s">
        <v>567</v>
      </c>
      <c r="D222" s="4">
        <v>4193995</v>
      </c>
      <c r="E222" s="4">
        <v>9</v>
      </c>
      <c r="F222" s="4">
        <v>1</v>
      </c>
      <c r="G222" s="6">
        <f>E222/F222</f>
        <v>9</v>
      </c>
      <c r="I222" s="4" t="s">
        <v>11</v>
      </c>
    </row>
    <row r="223" spans="1:9" s="4" customFormat="1" x14ac:dyDescent="0.25">
      <c r="A223" s="3" t="s">
        <v>199</v>
      </c>
      <c r="B223" s="4" t="s">
        <v>571</v>
      </c>
      <c r="C223" s="4" t="s">
        <v>572</v>
      </c>
      <c r="D223" s="4">
        <v>4235217</v>
      </c>
      <c r="E223" s="4">
        <v>9</v>
      </c>
      <c r="F223" s="4">
        <v>1</v>
      </c>
      <c r="G223" s="6">
        <f>E223/F223</f>
        <v>9</v>
      </c>
      <c r="I223" s="4" t="s">
        <v>11</v>
      </c>
    </row>
    <row r="224" spans="1:9" s="4" customFormat="1" x14ac:dyDescent="0.25">
      <c r="A224" s="3" t="s">
        <v>199</v>
      </c>
      <c r="B224" s="4" t="s">
        <v>586</v>
      </c>
      <c r="C224" s="4" t="s">
        <v>587</v>
      </c>
      <c r="D224" s="4">
        <v>4303666</v>
      </c>
      <c r="E224" s="4">
        <v>9</v>
      </c>
      <c r="F224" s="4">
        <v>1</v>
      </c>
      <c r="G224" s="6">
        <f>E224/F224</f>
        <v>9</v>
      </c>
      <c r="I224" s="4" t="s">
        <v>11</v>
      </c>
    </row>
    <row r="225" spans="1:9" s="4" customFormat="1" x14ac:dyDescent="0.25">
      <c r="A225" s="3" t="s">
        <v>578</v>
      </c>
      <c r="B225" s="4" t="s">
        <v>135</v>
      </c>
      <c r="C225" s="4" t="s">
        <v>579</v>
      </c>
      <c r="D225" s="4">
        <v>4266777</v>
      </c>
      <c r="E225" s="4">
        <v>9</v>
      </c>
      <c r="F225" s="4">
        <v>1</v>
      </c>
      <c r="G225" s="6">
        <f>E225/F225</f>
        <v>9</v>
      </c>
      <c r="I225" s="4" t="s">
        <v>11</v>
      </c>
    </row>
    <row r="226" spans="1:9" s="4" customFormat="1" x14ac:dyDescent="0.25">
      <c r="A226" s="3" t="s">
        <v>635</v>
      </c>
      <c r="B226" s="4" t="s">
        <v>636</v>
      </c>
      <c r="C226" s="4" t="s">
        <v>637</v>
      </c>
      <c r="D226" s="4">
        <v>4286504</v>
      </c>
      <c r="E226" s="4">
        <v>8</v>
      </c>
      <c r="F226" s="4">
        <v>1</v>
      </c>
      <c r="G226" s="6">
        <f>E226/F226</f>
        <v>8</v>
      </c>
      <c r="I226" s="4" t="s">
        <v>638</v>
      </c>
    </row>
    <row r="227" spans="1:9" s="4" customFormat="1" x14ac:dyDescent="0.25">
      <c r="A227" s="3" t="s">
        <v>234</v>
      </c>
      <c r="B227" s="4" t="s">
        <v>613</v>
      </c>
      <c r="C227" s="4" t="s">
        <v>614</v>
      </c>
      <c r="D227" s="4">
        <v>4176534</v>
      </c>
      <c r="E227" s="4">
        <v>8</v>
      </c>
      <c r="F227" s="4">
        <v>1</v>
      </c>
      <c r="G227" s="6">
        <f>E227/F227</f>
        <v>8</v>
      </c>
      <c r="I227" s="4" t="s">
        <v>335</v>
      </c>
    </row>
    <row r="228" spans="1:9" s="4" customFormat="1" x14ac:dyDescent="0.25">
      <c r="A228" s="3" t="s">
        <v>256</v>
      </c>
      <c r="B228" s="4" t="s">
        <v>607</v>
      </c>
      <c r="C228" s="4" t="s">
        <v>577</v>
      </c>
      <c r="D228" s="4">
        <v>346974</v>
      </c>
      <c r="E228" s="4">
        <v>8</v>
      </c>
      <c r="F228" s="4">
        <v>1</v>
      </c>
      <c r="G228" s="6">
        <f>E228/F228</f>
        <v>8</v>
      </c>
      <c r="I228" s="4" t="s">
        <v>11</v>
      </c>
    </row>
    <row r="229" spans="1:9" s="4" customFormat="1" x14ac:dyDescent="0.25">
      <c r="A229" s="3" t="s">
        <v>426</v>
      </c>
      <c r="B229" s="4" t="s">
        <v>631</v>
      </c>
      <c r="C229" s="4" t="s">
        <v>632</v>
      </c>
      <c r="D229" s="4">
        <v>4278985</v>
      </c>
      <c r="E229" s="4">
        <v>8</v>
      </c>
      <c r="F229" s="4">
        <v>1</v>
      </c>
      <c r="G229" s="6">
        <f>E229/F229</f>
        <v>8</v>
      </c>
      <c r="I229" s="4" t="s">
        <v>11</v>
      </c>
    </row>
    <row r="230" spans="1:9" s="4" customFormat="1" x14ac:dyDescent="0.25">
      <c r="A230" s="3" t="s">
        <v>615</v>
      </c>
      <c r="B230" s="4" t="s">
        <v>616</v>
      </c>
      <c r="C230" s="4" t="s">
        <v>617</v>
      </c>
      <c r="D230" s="4">
        <v>4220877</v>
      </c>
      <c r="E230" s="4">
        <v>8</v>
      </c>
      <c r="F230" s="4">
        <v>1</v>
      </c>
      <c r="G230" s="6">
        <f>E230/F230</f>
        <v>8</v>
      </c>
      <c r="I230" s="4" t="s">
        <v>11</v>
      </c>
    </row>
    <row r="231" spans="1:9" s="4" customFormat="1" x14ac:dyDescent="0.25">
      <c r="A231" s="3" t="s">
        <v>624</v>
      </c>
      <c r="B231" s="4" t="s">
        <v>625</v>
      </c>
      <c r="C231" s="4" t="s">
        <v>626</v>
      </c>
      <c r="D231" s="4">
        <v>4267255</v>
      </c>
      <c r="E231" s="4">
        <v>8</v>
      </c>
      <c r="F231" s="4">
        <v>1</v>
      </c>
      <c r="G231" s="6">
        <f>E231/F231</f>
        <v>8</v>
      </c>
      <c r="I231" s="4" t="s">
        <v>11</v>
      </c>
    </row>
    <row r="232" spans="1:9" s="4" customFormat="1" x14ac:dyDescent="0.25">
      <c r="A232" s="3" t="s">
        <v>193</v>
      </c>
      <c r="C232" s="4" t="s">
        <v>623</v>
      </c>
      <c r="D232" s="4">
        <v>4265750</v>
      </c>
      <c r="E232" s="4">
        <v>8</v>
      </c>
      <c r="F232" s="4">
        <v>1</v>
      </c>
      <c r="G232" s="6">
        <f>E232/F232</f>
        <v>8</v>
      </c>
      <c r="I232" s="4" t="s">
        <v>11</v>
      </c>
    </row>
    <row r="233" spans="1:9" s="4" customFormat="1" x14ac:dyDescent="0.25">
      <c r="A233" s="3" t="s">
        <v>193</v>
      </c>
      <c r="C233" s="4" t="s">
        <v>646</v>
      </c>
      <c r="D233" s="4">
        <v>4313569</v>
      </c>
      <c r="E233" s="4">
        <v>8</v>
      </c>
      <c r="F233" s="4">
        <v>1</v>
      </c>
      <c r="G233" s="6">
        <f>E233/F233</f>
        <v>8</v>
      </c>
      <c r="I233" s="4" t="s">
        <v>11</v>
      </c>
    </row>
    <row r="234" spans="1:9" s="4" customFormat="1" x14ac:dyDescent="0.25">
      <c r="A234" s="3" t="s">
        <v>323</v>
      </c>
      <c r="B234" s="4" t="s">
        <v>629</v>
      </c>
      <c r="C234" s="4" t="s">
        <v>630</v>
      </c>
      <c r="D234" s="4">
        <v>4274912</v>
      </c>
      <c r="E234" s="4">
        <v>8</v>
      </c>
      <c r="F234" s="4">
        <v>1</v>
      </c>
      <c r="G234" s="6">
        <f>E234/F234</f>
        <v>8</v>
      </c>
      <c r="I234" s="4" t="s">
        <v>11</v>
      </c>
    </row>
    <row r="235" spans="1:9" s="4" customFormat="1" x14ac:dyDescent="0.25">
      <c r="A235" s="3" t="s">
        <v>290</v>
      </c>
      <c r="C235" s="4" t="s">
        <v>641</v>
      </c>
      <c r="D235" s="4">
        <v>4292875</v>
      </c>
      <c r="E235" s="4">
        <v>8</v>
      </c>
      <c r="F235" s="4">
        <v>1</v>
      </c>
      <c r="G235" s="6">
        <f>E235/F235</f>
        <v>8</v>
      </c>
      <c r="I235" s="4" t="s">
        <v>283</v>
      </c>
    </row>
    <row r="236" spans="1:9" s="4" customFormat="1" x14ac:dyDescent="0.25">
      <c r="A236" s="3" t="s">
        <v>427</v>
      </c>
      <c r="B236" s="4" t="s">
        <v>633</v>
      </c>
      <c r="C236" s="4" t="s">
        <v>634</v>
      </c>
      <c r="D236" s="4">
        <v>4285437</v>
      </c>
      <c r="E236" s="4">
        <v>8</v>
      </c>
      <c r="F236" s="4">
        <v>1</v>
      </c>
      <c r="G236" s="6">
        <f>E236/F236</f>
        <v>8</v>
      </c>
      <c r="I236" s="4" t="s">
        <v>430</v>
      </c>
    </row>
    <row r="237" spans="1:9" s="4" customFormat="1" x14ac:dyDescent="0.25">
      <c r="A237" s="3" t="s">
        <v>427</v>
      </c>
      <c r="B237" s="4" t="s">
        <v>639</v>
      </c>
      <c r="C237" s="4" t="s">
        <v>640</v>
      </c>
      <c r="D237" s="4">
        <v>4288959</v>
      </c>
      <c r="E237" s="4">
        <v>8</v>
      </c>
      <c r="F237" s="4">
        <v>1</v>
      </c>
      <c r="G237" s="6">
        <f>E237/F237</f>
        <v>8</v>
      </c>
      <c r="I237" s="4" t="s">
        <v>430</v>
      </c>
    </row>
    <row r="238" spans="1:9" s="4" customFormat="1" x14ac:dyDescent="0.25">
      <c r="A238" s="3" t="s">
        <v>12</v>
      </c>
      <c r="B238" s="4" t="s">
        <v>627</v>
      </c>
      <c r="C238" s="4" t="s">
        <v>628</v>
      </c>
      <c r="D238" s="4">
        <v>4273050</v>
      </c>
      <c r="E238" s="4">
        <v>8</v>
      </c>
      <c r="F238" s="4">
        <v>1</v>
      </c>
      <c r="G238" s="6">
        <f>E238/F238</f>
        <v>8</v>
      </c>
      <c r="I238" s="4" t="s">
        <v>11</v>
      </c>
    </row>
    <row r="239" spans="1:9" s="4" customFormat="1" x14ac:dyDescent="0.25">
      <c r="A239" s="3" t="s">
        <v>120</v>
      </c>
      <c r="B239" s="4" t="s">
        <v>508</v>
      </c>
      <c r="C239" s="4" t="s">
        <v>611</v>
      </c>
      <c r="D239" s="4">
        <v>3620669</v>
      </c>
      <c r="E239" s="4">
        <v>8</v>
      </c>
      <c r="F239" s="4">
        <v>1</v>
      </c>
      <c r="G239" s="6">
        <f>E239/F239</f>
        <v>8</v>
      </c>
      <c r="I239" s="4" t="s">
        <v>11</v>
      </c>
    </row>
    <row r="240" spans="1:9" s="4" customFormat="1" x14ac:dyDescent="0.25">
      <c r="A240" s="3" t="s">
        <v>199</v>
      </c>
      <c r="B240" s="4" t="s">
        <v>217</v>
      </c>
      <c r="C240" s="4" t="s">
        <v>618</v>
      </c>
      <c r="D240" s="4">
        <v>4229365</v>
      </c>
      <c r="E240" s="4">
        <v>8</v>
      </c>
      <c r="F240" s="4">
        <v>1</v>
      </c>
      <c r="G240" s="6">
        <f>E240/F240</f>
        <v>8</v>
      </c>
      <c r="I240" s="4" t="s">
        <v>11</v>
      </c>
    </row>
    <row r="241" spans="1:9" s="4" customFormat="1" x14ac:dyDescent="0.25">
      <c r="A241" s="3" t="s">
        <v>199</v>
      </c>
      <c r="B241" s="4" t="s">
        <v>642</v>
      </c>
      <c r="C241" s="4" t="s">
        <v>643</v>
      </c>
      <c r="D241" s="4">
        <v>4298496</v>
      </c>
      <c r="E241" s="4">
        <v>8</v>
      </c>
      <c r="F241" s="4">
        <v>1</v>
      </c>
      <c r="G241" s="6">
        <f>E241/F241</f>
        <v>8</v>
      </c>
      <c r="I241" s="4" t="s">
        <v>11</v>
      </c>
    </row>
    <row r="242" spans="1:9" s="4" customFormat="1" x14ac:dyDescent="0.25">
      <c r="A242" s="3" t="s">
        <v>284</v>
      </c>
      <c r="B242" s="4" t="s">
        <v>644</v>
      </c>
      <c r="C242" s="4" t="s">
        <v>645</v>
      </c>
      <c r="D242" s="4">
        <v>4310370</v>
      </c>
      <c r="E242" s="4">
        <v>8</v>
      </c>
      <c r="F242" s="4">
        <v>1</v>
      </c>
      <c r="G242" s="6">
        <f>E242/F242</f>
        <v>8</v>
      </c>
      <c r="I242" s="4" t="s">
        <v>11</v>
      </c>
    </row>
    <row r="243" spans="1:9" s="4" customFormat="1" x14ac:dyDescent="0.25">
      <c r="A243" s="3" t="s">
        <v>309</v>
      </c>
      <c r="B243" s="4" t="s">
        <v>310</v>
      </c>
      <c r="C243" s="4" t="s">
        <v>612</v>
      </c>
      <c r="D243" s="4">
        <v>4039899</v>
      </c>
      <c r="E243" s="4">
        <v>8</v>
      </c>
      <c r="F243" s="4">
        <v>1</v>
      </c>
      <c r="G243" s="6">
        <f>E243/F243</f>
        <v>8</v>
      </c>
      <c r="I243" s="4" t="s">
        <v>11</v>
      </c>
    </row>
    <row r="244" spans="1:9" s="4" customFormat="1" x14ac:dyDescent="0.25">
      <c r="A244" s="3" t="s">
        <v>162</v>
      </c>
      <c r="B244" s="4" t="s">
        <v>609</v>
      </c>
      <c r="C244" s="4" t="s">
        <v>610</v>
      </c>
      <c r="D244" s="4">
        <v>3539291</v>
      </c>
      <c r="E244" s="4">
        <v>8</v>
      </c>
      <c r="F244" s="4">
        <v>1</v>
      </c>
      <c r="G244" s="6">
        <f>E244/F244</f>
        <v>8</v>
      </c>
      <c r="I244" s="4" t="s">
        <v>11</v>
      </c>
    </row>
    <row r="245" spans="1:9" s="4" customFormat="1" x14ac:dyDescent="0.25">
      <c r="A245" s="3" t="s">
        <v>582</v>
      </c>
      <c r="B245" s="4" t="s">
        <v>621</v>
      </c>
      <c r="C245" s="4" t="s">
        <v>622</v>
      </c>
      <c r="D245" s="4">
        <v>4263627</v>
      </c>
      <c r="E245" s="4">
        <v>8</v>
      </c>
      <c r="F245" s="4">
        <v>1</v>
      </c>
      <c r="G245" s="6">
        <f>E245/F245</f>
        <v>8</v>
      </c>
      <c r="I245" s="4" t="s">
        <v>11</v>
      </c>
    </row>
    <row r="246" spans="1:9" s="4" customFormat="1" x14ac:dyDescent="0.25">
      <c r="A246" s="4" t="s">
        <v>15</v>
      </c>
      <c r="C246" s="4" t="s">
        <v>608</v>
      </c>
      <c r="D246" s="4">
        <v>3377784</v>
      </c>
      <c r="E246" s="4">
        <v>8</v>
      </c>
      <c r="F246" s="4">
        <v>1</v>
      </c>
      <c r="G246" s="6">
        <f>E246/F246</f>
        <v>8</v>
      </c>
      <c r="I246" s="4" t="s">
        <v>258</v>
      </c>
    </row>
    <row r="247" spans="1:9" s="4" customFormat="1" x14ac:dyDescent="0.25">
      <c r="A247" s="4" t="s">
        <v>199</v>
      </c>
      <c r="B247" s="4" t="s">
        <v>619</v>
      </c>
      <c r="C247" s="4" t="s">
        <v>620</v>
      </c>
      <c r="D247" s="4">
        <v>4256690</v>
      </c>
      <c r="E247" s="4">
        <v>8</v>
      </c>
      <c r="F247" s="4">
        <v>1</v>
      </c>
      <c r="G247" s="6">
        <f>E247/F247</f>
        <v>8</v>
      </c>
      <c r="I247" s="4" t="s">
        <v>11</v>
      </c>
    </row>
    <row r="248" spans="1:9" s="4" customFormat="1" x14ac:dyDescent="0.25">
      <c r="A248" s="3" t="s">
        <v>671</v>
      </c>
      <c r="B248" s="4" t="s">
        <v>672</v>
      </c>
      <c r="C248" s="4" t="s">
        <v>673</v>
      </c>
      <c r="D248" s="4">
        <v>4275156</v>
      </c>
      <c r="E248" s="4">
        <v>7</v>
      </c>
      <c r="F248" s="4">
        <v>1</v>
      </c>
      <c r="G248" s="6">
        <f>E248/F248</f>
        <v>7</v>
      </c>
      <c r="I248" s="4" t="s">
        <v>11</v>
      </c>
    </row>
    <row r="249" spans="1:9" s="4" customFormat="1" x14ac:dyDescent="0.25">
      <c r="A249" s="3" t="s">
        <v>169</v>
      </c>
      <c r="B249" s="4" t="s">
        <v>664</v>
      </c>
      <c r="C249" s="4" t="s">
        <v>665</v>
      </c>
      <c r="D249" s="4">
        <v>4241717</v>
      </c>
      <c r="E249" s="4">
        <v>7</v>
      </c>
      <c r="F249" s="4">
        <v>1</v>
      </c>
      <c r="G249" s="6">
        <f>E249/F249</f>
        <v>7</v>
      </c>
      <c r="I249" s="4" t="s">
        <v>11</v>
      </c>
    </row>
    <row r="250" spans="1:9" s="4" customFormat="1" x14ac:dyDescent="0.25">
      <c r="A250" s="3" t="s">
        <v>647</v>
      </c>
      <c r="B250" s="4" t="s">
        <v>648</v>
      </c>
      <c r="C250" s="4" t="s">
        <v>649</v>
      </c>
      <c r="D250" s="4">
        <v>720316</v>
      </c>
      <c r="E250" s="4">
        <v>7</v>
      </c>
      <c r="F250" s="4">
        <v>1</v>
      </c>
      <c r="G250" s="6">
        <f>E250/F250</f>
        <v>7</v>
      </c>
      <c r="I250" s="4" t="s">
        <v>11</v>
      </c>
    </row>
    <row r="251" spans="1:9" s="4" customFormat="1" x14ac:dyDescent="0.25">
      <c r="A251" s="3" t="s">
        <v>151</v>
      </c>
      <c r="B251" s="4" t="s">
        <v>650</v>
      </c>
      <c r="C251" s="4" t="s">
        <v>651</v>
      </c>
      <c r="D251" s="4">
        <v>2857163</v>
      </c>
      <c r="E251" s="4">
        <v>7</v>
      </c>
      <c r="F251" s="4">
        <v>1</v>
      </c>
      <c r="G251" s="6">
        <f>E251/F251</f>
        <v>7</v>
      </c>
      <c r="I251" s="4" t="s">
        <v>11</v>
      </c>
    </row>
    <row r="252" spans="1:9" s="4" customFormat="1" x14ac:dyDescent="0.25">
      <c r="A252" s="3" t="s">
        <v>674</v>
      </c>
      <c r="B252" s="4" t="s">
        <v>675</v>
      </c>
      <c r="C252" s="4" t="s">
        <v>676</v>
      </c>
      <c r="D252" s="4">
        <v>4277018</v>
      </c>
      <c r="E252" s="4">
        <v>7</v>
      </c>
      <c r="F252" s="4">
        <v>1</v>
      </c>
      <c r="G252" s="6">
        <f>E252/F252</f>
        <v>7</v>
      </c>
      <c r="I252" s="4" t="s">
        <v>11</v>
      </c>
    </row>
    <row r="253" spans="1:9" s="4" customFormat="1" x14ac:dyDescent="0.25">
      <c r="A253" s="3" t="s">
        <v>281</v>
      </c>
      <c r="C253" s="4" t="s">
        <v>684</v>
      </c>
      <c r="D253" s="4">
        <v>4289525</v>
      </c>
      <c r="E253" s="4">
        <v>7</v>
      </c>
      <c r="F253" s="4">
        <v>1</v>
      </c>
      <c r="G253" s="6">
        <f>E253/F253</f>
        <v>7</v>
      </c>
      <c r="I253" s="4" t="s">
        <v>283</v>
      </c>
    </row>
    <row r="254" spans="1:9" s="4" customFormat="1" x14ac:dyDescent="0.25">
      <c r="A254" s="3" t="s">
        <v>15</v>
      </c>
      <c r="B254" s="4" t="s">
        <v>191</v>
      </c>
      <c r="C254" s="4" t="s">
        <v>663</v>
      </c>
      <c r="D254" s="4">
        <v>4235713</v>
      </c>
      <c r="E254" s="4">
        <v>7</v>
      </c>
      <c r="F254" s="4">
        <v>1</v>
      </c>
      <c r="G254" s="6">
        <f>E254/F254</f>
        <v>7</v>
      </c>
      <c r="I254" s="4" t="s">
        <v>11</v>
      </c>
    </row>
    <row r="255" spans="1:9" s="4" customFormat="1" x14ac:dyDescent="0.25">
      <c r="A255" s="3" t="s">
        <v>15</v>
      </c>
      <c r="B255" s="4" t="s">
        <v>535</v>
      </c>
      <c r="C255" s="4" t="s">
        <v>536</v>
      </c>
      <c r="D255" s="4">
        <v>4243335</v>
      </c>
      <c r="E255" s="4">
        <v>7</v>
      </c>
      <c r="F255" s="4">
        <v>1</v>
      </c>
      <c r="G255" s="6">
        <f>E255/F255</f>
        <v>7</v>
      </c>
      <c r="I255" s="4" t="s">
        <v>11</v>
      </c>
    </row>
    <row r="256" spans="1:9" s="4" customFormat="1" x14ac:dyDescent="0.25">
      <c r="A256" s="3" t="s">
        <v>15</v>
      </c>
      <c r="B256" s="4" t="s">
        <v>204</v>
      </c>
      <c r="C256" s="4" t="s">
        <v>699</v>
      </c>
      <c r="D256" s="4">
        <v>4312415</v>
      </c>
      <c r="E256" s="4">
        <v>7</v>
      </c>
      <c r="F256" s="4">
        <v>1</v>
      </c>
      <c r="G256" s="6">
        <f>E256/F256</f>
        <v>7</v>
      </c>
      <c r="I256" s="4" t="s">
        <v>11</v>
      </c>
    </row>
    <row r="257" spans="1:9" s="4" customFormat="1" x14ac:dyDescent="0.25">
      <c r="A257" s="3" t="s">
        <v>15</v>
      </c>
      <c r="C257" s="4" t="s">
        <v>703</v>
      </c>
      <c r="D257" s="4">
        <v>4316572</v>
      </c>
      <c r="E257" s="4">
        <v>7</v>
      </c>
      <c r="F257" s="4">
        <v>1</v>
      </c>
      <c r="G257" s="6">
        <f>E257/F257</f>
        <v>7</v>
      </c>
      <c r="I257" s="4" t="s">
        <v>258</v>
      </c>
    </row>
    <row r="258" spans="1:9" s="4" customFormat="1" x14ac:dyDescent="0.25">
      <c r="A258" s="3" t="s">
        <v>12</v>
      </c>
      <c r="B258" s="4" t="s">
        <v>539</v>
      </c>
      <c r="C258" s="4" t="s">
        <v>661</v>
      </c>
      <c r="D258" s="4">
        <v>4216662</v>
      </c>
      <c r="E258" s="4">
        <v>7</v>
      </c>
      <c r="F258" s="4">
        <v>1</v>
      </c>
      <c r="G258" s="6">
        <f>E258/F258</f>
        <v>7</v>
      </c>
      <c r="I258" s="4" t="s">
        <v>11</v>
      </c>
    </row>
    <row r="259" spans="1:9" s="4" customFormat="1" x14ac:dyDescent="0.25">
      <c r="A259" s="3" t="s">
        <v>12</v>
      </c>
      <c r="B259" s="4" t="s">
        <v>248</v>
      </c>
      <c r="C259" s="4" t="s">
        <v>668</v>
      </c>
      <c r="D259" s="4">
        <v>4258628</v>
      </c>
      <c r="E259" s="4">
        <v>7</v>
      </c>
      <c r="F259" s="4">
        <v>1</v>
      </c>
      <c r="G259" s="6">
        <f>E259/F259</f>
        <v>7</v>
      </c>
      <c r="I259" s="4" t="s">
        <v>11</v>
      </c>
    </row>
    <row r="260" spans="1:9" s="4" customFormat="1" x14ac:dyDescent="0.25">
      <c r="A260" s="3" t="s">
        <v>12</v>
      </c>
      <c r="C260" s="4" t="s">
        <v>702</v>
      </c>
      <c r="D260" s="4">
        <v>4313784</v>
      </c>
      <c r="E260" s="4">
        <v>7</v>
      </c>
      <c r="F260" s="4">
        <v>1</v>
      </c>
      <c r="G260" s="6">
        <f>E260/F260</f>
        <v>7</v>
      </c>
      <c r="I260" s="4" t="s">
        <v>258</v>
      </c>
    </row>
    <row r="261" spans="1:9" s="4" customFormat="1" x14ac:dyDescent="0.25">
      <c r="A261" s="3" t="s">
        <v>120</v>
      </c>
      <c r="B261" s="4" t="s">
        <v>246</v>
      </c>
      <c r="C261" s="4" t="s">
        <v>564</v>
      </c>
      <c r="D261" s="4">
        <v>4277024</v>
      </c>
      <c r="E261" s="4">
        <v>7</v>
      </c>
      <c r="F261" s="4">
        <v>1</v>
      </c>
      <c r="G261" s="6">
        <f>E261/F261</f>
        <v>7</v>
      </c>
      <c r="I261" s="4" t="s">
        <v>11</v>
      </c>
    </row>
    <row r="262" spans="1:9" s="4" customFormat="1" x14ac:dyDescent="0.25">
      <c r="A262" s="3" t="s">
        <v>199</v>
      </c>
      <c r="B262" s="4" t="s">
        <v>317</v>
      </c>
      <c r="C262" s="4" t="s">
        <v>652</v>
      </c>
      <c r="D262" s="4">
        <v>3728814</v>
      </c>
      <c r="E262" s="4">
        <v>7</v>
      </c>
      <c r="F262" s="4">
        <v>1</v>
      </c>
      <c r="G262" s="6">
        <f>E262/F262</f>
        <v>7</v>
      </c>
      <c r="I262" s="4" t="s">
        <v>11</v>
      </c>
    </row>
    <row r="263" spans="1:9" s="4" customFormat="1" x14ac:dyDescent="0.25">
      <c r="A263" s="3" t="s">
        <v>199</v>
      </c>
      <c r="B263" s="4" t="s">
        <v>657</v>
      </c>
      <c r="C263" s="4" t="s">
        <v>658</v>
      </c>
      <c r="D263" s="4">
        <v>4102682</v>
      </c>
      <c r="E263" s="4">
        <v>7</v>
      </c>
      <c r="F263" s="4">
        <v>1</v>
      </c>
      <c r="G263" s="6">
        <f>E263/F263</f>
        <v>7</v>
      </c>
      <c r="I263" s="4" t="s">
        <v>11</v>
      </c>
    </row>
    <row r="264" spans="1:9" s="4" customFormat="1" x14ac:dyDescent="0.25">
      <c r="A264" s="3" t="s">
        <v>199</v>
      </c>
      <c r="B264" s="4" t="s">
        <v>300</v>
      </c>
      <c r="C264" s="4" t="s">
        <v>662</v>
      </c>
      <c r="D264" s="4">
        <v>4226941</v>
      </c>
      <c r="E264" s="4">
        <v>7</v>
      </c>
      <c r="F264" s="4">
        <v>1</v>
      </c>
      <c r="G264" s="6">
        <f>E264/F264</f>
        <v>7</v>
      </c>
      <c r="I264" s="4" t="s">
        <v>11</v>
      </c>
    </row>
    <row r="265" spans="1:9" s="4" customFormat="1" x14ac:dyDescent="0.25">
      <c r="A265" s="3" t="s">
        <v>199</v>
      </c>
      <c r="B265" s="4" t="s">
        <v>693</v>
      </c>
      <c r="C265" s="4" t="s">
        <v>694</v>
      </c>
      <c r="D265" s="4">
        <v>4306981</v>
      </c>
      <c r="E265" s="4">
        <v>7</v>
      </c>
      <c r="F265" s="4">
        <v>1</v>
      </c>
      <c r="G265" s="6">
        <f>E265/F265</f>
        <v>7</v>
      </c>
      <c r="I265" s="4" t="s">
        <v>11</v>
      </c>
    </row>
    <row r="266" spans="1:9" s="4" customFormat="1" x14ac:dyDescent="0.25">
      <c r="A266" s="3" t="s">
        <v>199</v>
      </c>
      <c r="B266" s="4" t="s">
        <v>697</v>
      </c>
      <c r="C266" s="4" t="s">
        <v>698</v>
      </c>
      <c r="D266" s="4">
        <v>4310366</v>
      </c>
      <c r="E266" s="4">
        <v>7</v>
      </c>
      <c r="F266" s="4">
        <v>1</v>
      </c>
      <c r="G266" s="6">
        <f>E266/F266</f>
        <v>7</v>
      </c>
      <c r="I266" s="4" t="s">
        <v>11</v>
      </c>
    </row>
    <row r="267" spans="1:9" s="4" customFormat="1" x14ac:dyDescent="0.25">
      <c r="A267" s="3" t="s">
        <v>284</v>
      </c>
      <c r="B267" s="4" t="s">
        <v>689</v>
      </c>
      <c r="C267" s="4" t="s">
        <v>690</v>
      </c>
      <c r="D267" s="4">
        <v>4293875</v>
      </c>
      <c r="E267" s="4">
        <v>7</v>
      </c>
      <c r="F267" s="4">
        <v>1</v>
      </c>
      <c r="G267" s="6">
        <f>E267/F267</f>
        <v>7</v>
      </c>
      <c r="I267" s="4" t="s">
        <v>11</v>
      </c>
    </row>
    <row r="268" spans="1:9" s="4" customFormat="1" x14ac:dyDescent="0.25">
      <c r="A268" s="3" t="s">
        <v>510</v>
      </c>
      <c r="B268" s="4" t="s">
        <v>659</v>
      </c>
      <c r="C268" s="4" t="s">
        <v>660</v>
      </c>
      <c r="D268" s="4">
        <v>4165707</v>
      </c>
      <c r="E268" s="4">
        <v>7</v>
      </c>
      <c r="F268" s="4">
        <v>1</v>
      </c>
      <c r="G268" s="6">
        <f>E268/F268</f>
        <v>7</v>
      </c>
      <c r="I268" s="4" t="s">
        <v>11</v>
      </c>
    </row>
    <row r="269" spans="1:9" s="4" customFormat="1" x14ac:dyDescent="0.25">
      <c r="A269" s="3" t="s">
        <v>510</v>
      </c>
      <c r="B269" s="4" t="s">
        <v>685</v>
      </c>
      <c r="C269" s="4" t="s">
        <v>686</v>
      </c>
      <c r="D269" s="4">
        <v>4292523</v>
      </c>
      <c r="E269" s="4">
        <v>7</v>
      </c>
      <c r="F269" s="4">
        <v>1</v>
      </c>
      <c r="G269" s="6">
        <f>E269/F269</f>
        <v>7</v>
      </c>
      <c r="I269" s="4" t="s">
        <v>11</v>
      </c>
    </row>
    <row r="270" spans="1:9" s="4" customFormat="1" x14ac:dyDescent="0.25">
      <c r="A270" s="3" t="s">
        <v>582</v>
      </c>
      <c r="B270" s="4" t="s">
        <v>666</v>
      </c>
      <c r="C270" s="4" t="s">
        <v>667</v>
      </c>
      <c r="D270" s="4">
        <v>4254117</v>
      </c>
      <c r="E270" s="4">
        <v>7</v>
      </c>
      <c r="F270" s="4">
        <v>1</v>
      </c>
      <c r="G270" s="6">
        <f>E270/F270</f>
        <v>7</v>
      </c>
      <c r="I270" s="4" t="s">
        <v>11</v>
      </c>
    </row>
    <row r="271" spans="1:9" s="4" customFormat="1" x14ac:dyDescent="0.25">
      <c r="A271" s="3" t="s">
        <v>582</v>
      </c>
      <c r="B271" s="4" t="s">
        <v>669</v>
      </c>
      <c r="C271" s="4" t="s">
        <v>670</v>
      </c>
      <c r="D271" s="4">
        <v>4261432</v>
      </c>
      <c r="E271" s="4">
        <v>7</v>
      </c>
      <c r="F271" s="4">
        <v>1</v>
      </c>
      <c r="G271" s="6">
        <f>E271/F271</f>
        <v>7</v>
      </c>
      <c r="I271" s="4" t="s">
        <v>11</v>
      </c>
    </row>
    <row r="272" spans="1:9" s="4" customFormat="1" x14ac:dyDescent="0.25">
      <c r="A272" s="3" t="s">
        <v>582</v>
      </c>
      <c r="B272" s="4" t="s">
        <v>680</v>
      </c>
      <c r="C272" s="4" t="s">
        <v>681</v>
      </c>
      <c r="D272" s="4">
        <v>4286939</v>
      </c>
      <c r="E272" s="4">
        <v>7</v>
      </c>
      <c r="F272" s="4">
        <v>1</v>
      </c>
      <c r="G272" s="6">
        <f>E272/F272</f>
        <v>7</v>
      </c>
      <c r="I272" s="4" t="s">
        <v>11</v>
      </c>
    </row>
    <row r="273" spans="1:9" s="4" customFormat="1" x14ac:dyDescent="0.25">
      <c r="A273" s="3" t="s">
        <v>582</v>
      </c>
      <c r="B273" s="4" t="s">
        <v>682</v>
      </c>
      <c r="C273" s="4" t="s">
        <v>683</v>
      </c>
      <c r="D273" s="4">
        <v>4288931</v>
      </c>
      <c r="E273" s="4">
        <v>7</v>
      </c>
      <c r="F273" s="4">
        <v>1</v>
      </c>
      <c r="G273" s="6">
        <f>E273/F273</f>
        <v>7</v>
      </c>
      <c r="I273" s="4" t="s">
        <v>11</v>
      </c>
    </row>
    <row r="274" spans="1:9" s="4" customFormat="1" x14ac:dyDescent="0.25">
      <c r="A274" s="3" t="s">
        <v>582</v>
      </c>
      <c r="B274" s="4" t="s">
        <v>695</v>
      </c>
      <c r="C274" s="4" t="s">
        <v>696</v>
      </c>
      <c r="D274" s="4">
        <v>4309627</v>
      </c>
      <c r="E274" s="4">
        <v>7</v>
      </c>
      <c r="F274" s="4">
        <v>1</v>
      </c>
      <c r="G274" s="6">
        <f>E274/F274</f>
        <v>7</v>
      </c>
      <c r="I274" s="4" t="s">
        <v>11</v>
      </c>
    </row>
    <row r="275" spans="1:9" s="4" customFormat="1" x14ac:dyDescent="0.25">
      <c r="A275" s="3" t="s">
        <v>582</v>
      </c>
      <c r="B275" s="4" t="s">
        <v>700</v>
      </c>
      <c r="C275" s="4" t="s">
        <v>701</v>
      </c>
      <c r="D275" s="4">
        <v>4313177</v>
      </c>
      <c r="E275" s="4">
        <v>7</v>
      </c>
      <c r="F275" s="4">
        <v>1</v>
      </c>
      <c r="G275" s="6">
        <f>E275/F275</f>
        <v>7</v>
      </c>
      <c r="I275" s="4" t="s">
        <v>11</v>
      </c>
    </row>
    <row r="276" spans="1:9" s="4" customFormat="1" x14ac:dyDescent="0.25">
      <c r="A276" s="3" t="s">
        <v>677</v>
      </c>
      <c r="B276" s="4" t="s">
        <v>678</v>
      </c>
      <c r="C276" s="4" t="s">
        <v>679</v>
      </c>
      <c r="D276" s="4">
        <v>4284225</v>
      </c>
      <c r="E276" s="4">
        <v>7</v>
      </c>
      <c r="F276" s="4">
        <v>1</v>
      </c>
      <c r="G276" s="6">
        <f>E276/F276</f>
        <v>7</v>
      </c>
      <c r="I276" s="4" t="s">
        <v>11</v>
      </c>
    </row>
    <row r="277" spans="1:9" s="4" customFormat="1" x14ac:dyDescent="0.25">
      <c r="A277" s="3" t="s">
        <v>134</v>
      </c>
      <c r="B277" s="4" t="s">
        <v>135</v>
      </c>
      <c r="C277" s="4" t="s">
        <v>656</v>
      </c>
      <c r="D277" s="4">
        <v>4019412</v>
      </c>
      <c r="E277" s="4">
        <v>7</v>
      </c>
      <c r="F277" s="4">
        <v>1</v>
      </c>
      <c r="G277" s="6">
        <f>E277/F277</f>
        <v>7</v>
      </c>
      <c r="I277" s="4" t="s">
        <v>11</v>
      </c>
    </row>
    <row r="278" spans="1:9" s="4" customFormat="1" x14ac:dyDescent="0.25">
      <c r="A278" s="3" t="s">
        <v>306</v>
      </c>
      <c r="B278" s="4" t="s">
        <v>687</v>
      </c>
      <c r="C278" s="4" t="s">
        <v>688</v>
      </c>
      <c r="D278" s="4">
        <v>4293065</v>
      </c>
      <c r="E278" s="4">
        <v>7</v>
      </c>
      <c r="F278" s="4">
        <v>1</v>
      </c>
      <c r="G278" s="6">
        <f>E278/F278</f>
        <v>7</v>
      </c>
      <c r="I278" s="4" t="s">
        <v>11</v>
      </c>
    </row>
    <row r="279" spans="1:9" s="4" customFormat="1" x14ac:dyDescent="0.25">
      <c r="A279" s="3" t="s">
        <v>653</v>
      </c>
      <c r="B279" s="4" t="s">
        <v>654</v>
      </c>
      <c r="C279" s="4" t="s">
        <v>655</v>
      </c>
      <c r="D279" s="4">
        <v>4010486</v>
      </c>
      <c r="E279" s="4">
        <v>7</v>
      </c>
      <c r="F279" s="4">
        <v>1</v>
      </c>
      <c r="G279" s="6">
        <f>E279/F279</f>
        <v>7</v>
      </c>
      <c r="I279" s="4" t="s">
        <v>11</v>
      </c>
    </row>
    <row r="280" spans="1:9" s="4" customFormat="1" x14ac:dyDescent="0.25">
      <c r="A280" s="4" t="s">
        <v>15</v>
      </c>
      <c r="C280" s="4" t="s">
        <v>691</v>
      </c>
      <c r="D280" s="4">
        <v>4301228</v>
      </c>
      <c r="E280" s="4">
        <v>7</v>
      </c>
      <c r="F280" s="4">
        <v>1</v>
      </c>
      <c r="G280" s="6">
        <f>E280/F280</f>
        <v>7</v>
      </c>
      <c r="I280" s="4" t="s">
        <v>258</v>
      </c>
    </row>
    <row r="281" spans="1:9" s="4" customFormat="1" x14ac:dyDescent="0.25">
      <c r="A281" s="4" t="s">
        <v>15</v>
      </c>
      <c r="C281" s="4" t="s">
        <v>692</v>
      </c>
      <c r="D281" s="4">
        <v>4305086</v>
      </c>
      <c r="E281" s="4">
        <v>7</v>
      </c>
      <c r="F281" s="4">
        <v>1</v>
      </c>
      <c r="G281" s="6">
        <f>E281/F281</f>
        <v>7</v>
      </c>
      <c r="I281" s="4" t="s">
        <v>267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81"/>
  <sheetViews>
    <sheetView workbookViewId="0">
      <pane ySplit="1" topLeftCell="A2" activePane="bottomLeft" state="frozen"/>
      <selection pane="bottomLeft" activeCell="D15" sqref="D15"/>
    </sheetView>
  </sheetViews>
  <sheetFormatPr defaultRowHeight="15" x14ac:dyDescent="0.25"/>
  <cols>
    <col min="1" max="1" width="27.42578125" bestFit="1" customWidth="1"/>
    <col min="2" max="2" width="22.7109375" bestFit="1" customWidth="1"/>
    <col min="3" max="3" width="52.28515625" bestFit="1" customWidth="1"/>
    <col min="4" max="4" width="15.28515625" customWidth="1"/>
    <col min="5" max="5" width="12" customWidth="1"/>
    <col min="6" max="6" width="16.85546875" customWidth="1"/>
    <col min="7" max="8" width="16.5703125" customWidth="1"/>
    <col min="9" max="9" width="13.28515625" customWidth="1"/>
  </cols>
  <sheetData>
    <row r="1" spans="1:9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704</v>
      </c>
      <c r="H1" s="2" t="s">
        <v>6</v>
      </c>
      <c r="I1" s="2" t="s">
        <v>7</v>
      </c>
    </row>
    <row r="2" spans="1:9" s="4" customFormat="1" x14ac:dyDescent="0.25">
      <c r="A2" s="3" t="s">
        <v>8</v>
      </c>
      <c r="B2" s="4" t="s">
        <v>9</v>
      </c>
      <c r="C2" s="4" t="s">
        <v>10</v>
      </c>
      <c r="D2" s="4">
        <v>4279901</v>
      </c>
      <c r="E2" s="4">
        <v>1700</v>
      </c>
      <c r="F2" s="4">
        <v>123</v>
      </c>
      <c r="G2" s="6">
        <f>E2/F2</f>
        <v>13.821138211382113</v>
      </c>
      <c r="H2" s="4">
        <v>11</v>
      </c>
      <c r="I2" s="4" t="s">
        <v>11</v>
      </c>
    </row>
    <row r="3" spans="1:9" s="4" customFormat="1" x14ac:dyDescent="0.25">
      <c r="A3" s="3" t="s">
        <v>12</v>
      </c>
      <c r="B3" s="4" t="s">
        <v>13</v>
      </c>
      <c r="C3" s="4" t="s">
        <v>14</v>
      </c>
      <c r="D3" s="4">
        <v>4269270</v>
      </c>
      <c r="E3" s="4">
        <v>1427</v>
      </c>
      <c r="F3" s="4">
        <v>110</v>
      </c>
      <c r="G3" s="6">
        <f>E3/F3</f>
        <v>12.972727272727273</v>
      </c>
      <c r="H3" s="4">
        <v>12</v>
      </c>
      <c r="I3" s="4" t="s">
        <v>11</v>
      </c>
    </row>
    <row r="4" spans="1:9" s="4" customFormat="1" x14ac:dyDescent="0.25">
      <c r="A4" s="3" t="s">
        <v>15</v>
      </c>
      <c r="B4" s="4" t="s">
        <v>16</v>
      </c>
      <c r="C4" s="4" t="s">
        <v>17</v>
      </c>
      <c r="D4" s="4">
        <v>4278204</v>
      </c>
      <c r="E4" s="4">
        <v>1263</v>
      </c>
      <c r="F4" s="4">
        <v>107</v>
      </c>
      <c r="G4" s="6">
        <f>E4/F4</f>
        <v>11.803738317757009</v>
      </c>
      <c r="H4" s="4">
        <v>14</v>
      </c>
      <c r="I4" s="4" t="s">
        <v>11</v>
      </c>
    </row>
    <row r="5" spans="1:9" s="4" customFormat="1" x14ac:dyDescent="0.25">
      <c r="A5" s="3" t="s">
        <v>18</v>
      </c>
      <c r="B5" s="4" t="s">
        <v>19</v>
      </c>
      <c r="C5" s="4" t="s">
        <v>20</v>
      </c>
      <c r="D5" s="4">
        <v>4269231</v>
      </c>
      <c r="E5" s="4">
        <v>1181</v>
      </c>
      <c r="F5" s="4">
        <v>51</v>
      </c>
      <c r="G5" s="6">
        <f>E5/F5</f>
        <v>23.156862745098039</v>
      </c>
      <c r="H5" s="4">
        <v>7</v>
      </c>
      <c r="I5" s="4" t="s">
        <v>11</v>
      </c>
    </row>
    <row r="6" spans="1:9" s="4" customFormat="1" x14ac:dyDescent="0.25">
      <c r="A6" s="3" t="s">
        <v>12</v>
      </c>
      <c r="B6" s="4" t="s">
        <v>13</v>
      </c>
      <c r="C6" s="4" t="s">
        <v>21</v>
      </c>
      <c r="D6" s="4">
        <v>4213776</v>
      </c>
      <c r="E6" s="4">
        <v>1071</v>
      </c>
      <c r="F6" s="4">
        <v>111</v>
      </c>
      <c r="G6" s="6">
        <f>E6/F6</f>
        <v>9.6486486486486491</v>
      </c>
      <c r="H6" s="4">
        <v>6</v>
      </c>
      <c r="I6" s="4" t="s">
        <v>11</v>
      </c>
    </row>
    <row r="7" spans="1:9" s="4" customFormat="1" x14ac:dyDescent="0.25">
      <c r="A7" s="3" t="s">
        <v>22</v>
      </c>
      <c r="B7" s="4" t="s">
        <v>23</v>
      </c>
      <c r="C7" s="4" t="s">
        <v>24</v>
      </c>
      <c r="D7" s="4">
        <v>4276188</v>
      </c>
      <c r="E7" s="4">
        <v>1024</v>
      </c>
      <c r="F7" s="4">
        <v>119</v>
      </c>
      <c r="G7" s="6">
        <f>E7/F7</f>
        <v>8.6050420168067223</v>
      </c>
      <c r="H7" s="4">
        <v>17</v>
      </c>
      <c r="I7" s="4" t="s">
        <v>11</v>
      </c>
    </row>
    <row r="8" spans="1:9" s="4" customFormat="1" x14ac:dyDescent="0.25">
      <c r="A8" s="3" t="s">
        <v>15</v>
      </c>
      <c r="B8" s="4" t="s">
        <v>25</v>
      </c>
      <c r="C8" s="4" t="s">
        <v>26</v>
      </c>
      <c r="D8" s="4">
        <v>4303058</v>
      </c>
      <c r="E8" s="4">
        <v>899</v>
      </c>
      <c r="F8" s="4">
        <v>103</v>
      </c>
      <c r="G8" s="6">
        <f>E8/F8</f>
        <v>8.7281553398058254</v>
      </c>
      <c r="I8" s="4" t="s">
        <v>11</v>
      </c>
    </row>
    <row r="9" spans="1:9" s="4" customFormat="1" x14ac:dyDescent="0.25">
      <c r="A9" s="3" t="s">
        <v>15</v>
      </c>
      <c r="B9" s="4" t="s">
        <v>27</v>
      </c>
      <c r="C9" s="4" t="s">
        <v>28</v>
      </c>
      <c r="D9" s="4">
        <v>4220912</v>
      </c>
      <c r="E9" s="4">
        <v>853</v>
      </c>
      <c r="F9" s="4">
        <v>109</v>
      </c>
      <c r="G9" s="6">
        <f>E9/F9</f>
        <v>7.8256880733944953</v>
      </c>
      <c r="H9" s="4">
        <v>1</v>
      </c>
      <c r="I9" s="4" t="s">
        <v>11</v>
      </c>
    </row>
    <row r="10" spans="1:9" s="4" customFormat="1" x14ac:dyDescent="0.25">
      <c r="A10" s="3" t="s">
        <v>29</v>
      </c>
      <c r="B10" s="4" t="s">
        <v>30</v>
      </c>
      <c r="C10" s="4" t="s">
        <v>31</v>
      </c>
      <c r="D10" s="4">
        <v>4269395</v>
      </c>
      <c r="E10" s="4">
        <v>582</v>
      </c>
      <c r="F10" s="4">
        <v>41</v>
      </c>
      <c r="G10" s="6">
        <f>E10/F10</f>
        <v>14.195121951219512</v>
      </c>
      <c r="H10" s="4">
        <v>9</v>
      </c>
      <c r="I10" s="4" t="s">
        <v>11</v>
      </c>
    </row>
    <row r="11" spans="1:9" s="4" customFormat="1" x14ac:dyDescent="0.25">
      <c r="A11" s="3" t="s">
        <v>12</v>
      </c>
      <c r="B11" s="4" t="s">
        <v>16</v>
      </c>
      <c r="C11" s="4" t="s">
        <v>32</v>
      </c>
      <c r="D11" s="4">
        <v>4278211</v>
      </c>
      <c r="E11" s="4">
        <v>528</v>
      </c>
      <c r="F11" s="4">
        <v>92</v>
      </c>
      <c r="G11" s="6">
        <f>E11/F11</f>
        <v>5.7391304347826084</v>
      </c>
      <c r="H11" s="4">
        <v>12</v>
      </c>
      <c r="I11" s="4" t="s">
        <v>11</v>
      </c>
    </row>
    <row r="12" spans="1:9" s="4" customFormat="1" x14ac:dyDescent="0.25">
      <c r="A12" s="3" t="s">
        <v>33</v>
      </c>
      <c r="B12" s="4" t="s">
        <v>34</v>
      </c>
      <c r="C12" s="4" t="s">
        <v>35</v>
      </c>
      <c r="D12" s="4">
        <v>4269202</v>
      </c>
      <c r="E12" s="4">
        <v>514</v>
      </c>
      <c r="F12" s="4">
        <v>41</v>
      </c>
      <c r="G12" s="6">
        <f>E12/F12</f>
        <v>12.536585365853659</v>
      </c>
      <c r="H12" s="4">
        <v>1</v>
      </c>
      <c r="I12" s="4" t="s">
        <v>11</v>
      </c>
    </row>
    <row r="13" spans="1:9" s="4" customFormat="1" x14ac:dyDescent="0.25">
      <c r="A13" s="3" t="s">
        <v>12</v>
      </c>
      <c r="B13" s="4" t="s">
        <v>36</v>
      </c>
      <c r="C13" s="4" t="s">
        <v>37</v>
      </c>
      <c r="D13" s="4">
        <v>4243776</v>
      </c>
      <c r="E13" s="4">
        <v>457</v>
      </c>
      <c r="F13" s="4">
        <v>87</v>
      </c>
      <c r="G13" s="6">
        <f>E13/F13</f>
        <v>5.2528735632183912</v>
      </c>
      <c r="H13" s="4">
        <v>4</v>
      </c>
      <c r="I13" s="4" t="s">
        <v>11</v>
      </c>
    </row>
    <row r="14" spans="1:9" s="4" customFormat="1" x14ac:dyDescent="0.25">
      <c r="A14" s="3" t="s">
        <v>38</v>
      </c>
      <c r="B14" s="4" t="s">
        <v>39</v>
      </c>
      <c r="C14" s="4" t="s">
        <v>40</v>
      </c>
      <c r="D14" s="4">
        <v>4243864</v>
      </c>
      <c r="E14" s="4">
        <v>451</v>
      </c>
      <c r="F14" s="4">
        <v>54</v>
      </c>
      <c r="G14" s="6">
        <f>E14/F14</f>
        <v>8.3518518518518512</v>
      </c>
      <c r="H14" s="4">
        <v>2</v>
      </c>
      <c r="I14" s="4" t="s">
        <v>11</v>
      </c>
    </row>
    <row r="15" spans="1:9" s="4" customFormat="1" x14ac:dyDescent="0.25">
      <c r="A15" s="3" t="s">
        <v>41</v>
      </c>
      <c r="B15" s="4" t="s">
        <v>42</v>
      </c>
      <c r="C15" s="4" t="s">
        <v>43</v>
      </c>
      <c r="D15" s="4">
        <v>4277926</v>
      </c>
      <c r="E15" s="4">
        <v>443</v>
      </c>
      <c r="F15" s="4">
        <v>42</v>
      </c>
      <c r="G15" s="6">
        <f>E15/F15</f>
        <v>10.547619047619047</v>
      </c>
      <c r="H15" s="4">
        <v>2</v>
      </c>
      <c r="I15" s="4" t="s">
        <v>11</v>
      </c>
    </row>
    <row r="16" spans="1:9" s="4" customFormat="1" x14ac:dyDescent="0.25">
      <c r="A16" s="3" t="s">
        <v>12</v>
      </c>
      <c r="B16" s="4" t="s">
        <v>13</v>
      </c>
      <c r="C16" s="4" t="s">
        <v>21</v>
      </c>
      <c r="D16" s="4">
        <v>4282947</v>
      </c>
      <c r="E16" s="4">
        <v>427</v>
      </c>
      <c r="F16" s="4">
        <v>12</v>
      </c>
      <c r="G16" s="6">
        <f>E16/F16</f>
        <v>35.583333333333336</v>
      </c>
      <c r="H16" s="4">
        <v>1</v>
      </c>
      <c r="I16" s="4" t="s">
        <v>11</v>
      </c>
    </row>
    <row r="17" spans="1:9" s="4" customFormat="1" x14ac:dyDescent="0.25">
      <c r="A17" s="3" t="s">
        <v>44</v>
      </c>
      <c r="B17" s="4" t="s">
        <v>45</v>
      </c>
      <c r="C17" s="4" t="s">
        <v>46</v>
      </c>
      <c r="D17" s="4">
        <v>4244785</v>
      </c>
      <c r="E17" s="4">
        <v>410</v>
      </c>
      <c r="F17" s="4">
        <v>45</v>
      </c>
      <c r="G17" s="6">
        <f>E17/F17</f>
        <v>9.1111111111111107</v>
      </c>
      <c r="H17" s="4">
        <v>2</v>
      </c>
      <c r="I17" s="4" t="s">
        <v>11</v>
      </c>
    </row>
    <row r="18" spans="1:9" s="4" customFormat="1" x14ac:dyDescent="0.25">
      <c r="A18" s="3" t="s">
        <v>15</v>
      </c>
      <c r="B18" s="4" t="s">
        <v>49</v>
      </c>
      <c r="C18" s="4" t="s">
        <v>50</v>
      </c>
      <c r="D18" s="4">
        <v>4277046</v>
      </c>
      <c r="E18" s="4">
        <v>409</v>
      </c>
      <c r="F18" s="4">
        <v>57</v>
      </c>
      <c r="G18" s="6">
        <f>E18/F18</f>
        <v>7.1754385964912277</v>
      </c>
      <c r="H18" s="4">
        <v>19</v>
      </c>
      <c r="I18" s="4" t="s">
        <v>11</v>
      </c>
    </row>
    <row r="19" spans="1:9" s="4" customFormat="1" x14ac:dyDescent="0.25">
      <c r="A19" s="3" t="s">
        <v>12</v>
      </c>
      <c r="B19" s="4" t="s">
        <v>47</v>
      </c>
      <c r="C19" s="4" t="s">
        <v>48</v>
      </c>
      <c r="D19" s="4">
        <v>4276175</v>
      </c>
      <c r="E19" s="4">
        <v>409</v>
      </c>
      <c r="F19" s="4">
        <v>73</v>
      </c>
      <c r="G19" s="6">
        <f>E19/F19</f>
        <v>5.602739726027397</v>
      </c>
      <c r="H19" s="4">
        <v>23</v>
      </c>
      <c r="I19" s="4" t="s">
        <v>11</v>
      </c>
    </row>
    <row r="20" spans="1:9" s="4" customFormat="1" x14ac:dyDescent="0.25">
      <c r="A20" s="3" t="s">
        <v>15</v>
      </c>
      <c r="B20" s="4" t="s">
        <v>51</v>
      </c>
      <c r="C20" s="4" t="s">
        <v>52</v>
      </c>
      <c r="D20" s="4">
        <v>4279894</v>
      </c>
      <c r="E20" s="4">
        <v>399</v>
      </c>
      <c r="F20" s="4">
        <v>74</v>
      </c>
      <c r="G20" s="6">
        <f>E20/F20</f>
        <v>5.3918918918918921</v>
      </c>
      <c r="H20" s="4">
        <v>22</v>
      </c>
      <c r="I20" s="4" t="s">
        <v>11</v>
      </c>
    </row>
    <row r="21" spans="1:9" s="4" customFormat="1" x14ac:dyDescent="0.25">
      <c r="A21" s="3" t="s">
        <v>12</v>
      </c>
      <c r="B21" s="4" t="s">
        <v>53</v>
      </c>
      <c r="C21" s="4" t="s">
        <v>54</v>
      </c>
      <c r="D21" s="4">
        <v>4269262</v>
      </c>
      <c r="E21" s="4">
        <v>377</v>
      </c>
      <c r="F21" s="4">
        <v>76</v>
      </c>
      <c r="G21" s="6">
        <f>E21/F21</f>
        <v>4.9605263157894735</v>
      </c>
      <c r="H21" s="4">
        <v>18</v>
      </c>
      <c r="I21" s="4" t="s">
        <v>11</v>
      </c>
    </row>
    <row r="22" spans="1:9" s="4" customFormat="1" x14ac:dyDescent="0.25">
      <c r="A22" s="3" t="s">
        <v>15</v>
      </c>
      <c r="B22" s="4" t="s">
        <v>55</v>
      </c>
      <c r="C22" s="4" t="s">
        <v>56</v>
      </c>
      <c r="D22" s="4">
        <v>4241950</v>
      </c>
      <c r="E22" s="4">
        <v>356</v>
      </c>
      <c r="F22" s="4">
        <v>86</v>
      </c>
      <c r="G22" s="6">
        <f>E22/F22</f>
        <v>4.1395348837209305</v>
      </c>
      <c r="H22" s="4">
        <v>3</v>
      </c>
      <c r="I22" s="4" t="s">
        <v>11</v>
      </c>
    </row>
    <row r="23" spans="1:9" s="4" customFormat="1" x14ac:dyDescent="0.25">
      <c r="A23" s="3" t="s">
        <v>15</v>
      </c>
      <c r="B23" s="4" t="s">
        <v>57</v>
      </c>
      <c r="C23" s="4" t="s">
        <v>58</v>
      </c>
      <c r="D23" s="4">
        <v>4276217</v>
      </c>
      <c r="E23" s="4">
        <v>352</v>
      </c>
      <c r="F23" s="4">
        <v>67</v>
      </c>
      <c r="G23" s="6">
        <f>E23/F23</f>
        <v>5.2537313432835822</v>
      </c>
      <c r="H23" s="4">
        <v>23</v>
      </c>
      <c r="I23" s="4" t="s">
        <v>11</v>
      </c>
    </row>
    <row r="24" spans="1:9" s="4" customFormat="1" x14ac:dyDescent="0.25">
      <c r="A24" s="3" t="s">
        <v>22</v>
      </c>
      <c r="B24" s="4" t="s">
        <v>59</v>
      </c>
      <c r="C24" s="4" t="s">
        <v>60</v>
      </c>
      <c r="D24" s="4">
        <v>4241985</v>
      </c>
      <c r="E24" s="4">
        <v>331</v>
      </c>
      <c r="F24" s="4">
        <v>113</v>
      </c>
      <c r="G24" s="6">
        <f>E24/F24</f>
        <v>2.9292035398230087</v>
      </c>
      <c r="H24" s="4">
        <v>2</v>
      </c>
      <c r="I24" s="4" t="s">
        <v>11</v>
      </c>
    </row>
    <row r="25" spans="1:9" s="4" customFormat="1" x14ac:dyDescent="0.25">
      <c r="A25" s="3" t="s">
        <v>61</v>
      </c>
      <c r="B25" s="4" t="s">
        <v>62</v>
      </c>
      <c r="C25" s="4" t="s">
        <v>63</v>
      </c>
      <c r="D25" s="4">
        <v>4278108</v>
      </c>
      <c r="E25" s="4">
        <v>327</v>
      </c>
      <c r="F25" s="4">
        <v>34</v>
      </c>
      <c r="G25" s="6">
        <f>E25/F25</f>
        <v>9.617647058823529</v>
      </c>
      <c r="H25" s="4">
        <v>4</v>
      </c>
      <c r="I25" s="4" t="s">
        <v>11</v>
      </c>
    </row>
    <row r="26" spans="1:9" s="4" customFormat="1" x14ac:dyDescent="0.25">
      <c r="A26" s="3" t="s">
        <v>15</v>
      </c>
      <c r="B26" s="4" t="s">
        <v>64</v>
      </c>
      <c r="C26" s="4" t="s">
        <v>65</v>
      </c>
      <c r="D26" s="4">
        <v>4279899</v>
      </c>
      <c r="E26" s="4">
        <v>324</v>
      </c>
      <c r="F26" s="4">
        <v>54</v>
      </c>
      <c r="G26" s="6">
        <f>E26/F26</f>
        <v>6</v>
      </c>
      <c r="H26" s="4">
        <v>11</v>
      </c>
      <c r="I26" s="4" t="s">
        <v>11</v>
      </c>
    </row>
    <row r="27" spans="1:9" s="4" customFormat="1" x14ac:dyDescent="0.25">
      <c r="A27" s="3" t="s">
        <v>12</v>
      </c>
      <c r="B27" s="4" t="s">
        <v>66</v>
      </c>
      <c r="C27" s="4" t="s">
        <v>67</v>
      </c>
      <c r="D27" s="4">
        <v>4298281</v>
      </c>
      <c r="E27" s="4">
        <v>320</v>
      </c>
      <c r="F27" s="4">
        <v>76</v>
      </c>
      <c r="G27" s="6">
        <f>E27/F27</f>
        <v>4.2105263157894735</v>
      </c>
      <c r="H27" s="4">
        <v>24</v>
      </c>
      <c r="I27" s="4" t="s">
        <v>11</v>
      </c>
    </row>
    <row r="28" spans="1:9" s="4" customFormat="1" x14ac:dyDescent="0.25">
      <c r="A28" s="3" t="s">
        <v>12</v>
      </c>
      <c r="B28" s="4" t="s">
        <v>68</v>
      </c>
      <c r="C28" s="4" t="s">
        <v>69</v>
      </c>
      <c r="D28" s="4">
        <v>4277614</v>
      </c>
      <c r="E28" s="4">
        <v>318</v>
      </c>
      <c r="F28" s="4">
        <v>69</v>
      </c>
      <c r="G28" s="6">
        <f>E28/F28</f>
        <v>4.6086956521739131</v>
      </c>
      <c r="H28" s="4">
        <v>18</v>
      </c>
      <c r="I28" s="4" t="s">
        <v>11</v>
      </c>
    </row>
    <row r="29" spans="1:9" s="4" customFormat="1" x14ac:dyDescent="0.25">
      <c r="A29" s="3" t="s">
        <v>8</v>
      </c>
      <c r="B29" s="4" t="s">
        <v>9</v>
      </c>
      <c r="C29" s="4" t="s">
        <v>70</v>
      </c>
      <c r="D29" s="4">
        <v>4217685</v>
      </c>
      <c r="E29" s="4">
        <v>287</v>
      </c>
      <c r="F29" s="4">
        <v>127</v>
      </c>
      <c r="G29" s="6">
        <f>E29/F29</f>
        <v>2.2598425196850394</v>
      </c>
      <c r="H29" s="4">
        <v>5</v>
      </c>
      <c r="I29" s="4" t="s">
        <v>11</v>
      </c>
    </row>
    <row r="30" spans="1:9" s="4" customFormat="1" x14ac:dyDescent="0.25">
      <c r="A30" s="3" t="s">
        <v>12</v>
      </c>
      <c r="B30" s="4" t="s">
        <v>71</v>
      </c>
      <c r="C30" s="4" t="s">
        <v>72</v>
      </c>
      <c r="D30" s="4">
        <v>4276158</v>
      </c>
      <c r="E30" s="4">
        <v>277</v>
      </c>
      <c r="F30" s="4">
        <v>48</v>
      </c>
      <c r="G30" s="6">
        <f>E30/F30</f>
        <v>5.770833333333333</v>
      </c>
      <c r="H30" s="4">
        <v>7</v>
      </c>
      <c r="I30" s="4" t="s">
        <v>11</v>
      </c>
    </row>
    <row r="31" spans="1:9" s="4" customFormat="1" x14ac:dyDescent="0.25">
      <c r="A31" s="3" t="s">
        <v>12</v>
      </c>
      <c r="B31" s="4" t="s">
        <v>73</v>
      </c>
      <c r="C31" s="4" t="s">
        <v>74</v>
      </c>
      <c r="D31" s="4">
        <v>4276190</v>
      </c>
      <c r="E31" s="4">
        <v>277</v>
      </c>
      <c r="F31" s="4">
        <v>49</v>
      </c>
      <c r="G31" s="6">
        <f>E31/F31</f>
        <v>5.6530612244897958</v>
      </c>
      <c r="H31" s="4">
        <v>11</v>
      </c>
      <c r="I31" s="4" t="s">
        <v>11</v>
      </c>
    </row>
    <row r="32" spans="1:9" s="4" customFormat="1" x14ac:dyDescent="0.25">
      <c r="A32" s="3" t="s">
        <v>22</v>
      </c>
      <c r="B32" s="4" t="s">
        <v>75</v>
      </c>
      <c r="C32" s="4" t="s">
        <v>76</v>
      </c>
      <c r="D32" s="4">
        <v>4245427</v>
      </c>
      <c r="E32" s="4">
        <v>275</v>
      </c>
      <c r="F32" s="4">
        <v>69</v>
      </c>
      <c r="G32" s="6">
        <f>E32/F32</f>
        <v>3.9855072463768115</v>
      </c>
      <c r="H32" s="4">
        <v>2</v>
      </c>
      <c r="I32" s="4" t="s">
        <v>11</v>
      </c>
    </row>
    <row r="33" spans="1:9" s="4" customFormat="1" x14ac:dyDescent="0.25">
      <c r="A33" s="3" t="s">
        <v>15</v>
      </c>
      <c r="B33" s="4" t="s">
        <v>77</v>
      </c>
      <c r="C33" s="4" t="s">
        <v>78</v>
      </c>
      <c r="D33" s="4">
        <v>4271192</v>
      </c>
      <c r="E33" s="4">
        <v>272</v>
      </c>
      <c r="F33" s="4">
        <v>5</v>
      </c>
      <c r="G33" s="6">
        <f>E33/F33</f>
        <v>54.4</v>
      </c>
      <c r="I33" s="4" t="s">
        <v>11</v>
      </c>
    </row>
    <row r="34" spans="1:9" s="4" customFormat="1" x14ac:dyDescent="0.25">
      <c r="A34" s="3" t="s">
        <v>15</v>
      </c>
      <c r="B34" s="4" t="s">
        <v>79</v>
      </c>
      <c r="C34" s="4" t="s">
        <v>80</v>
      </c>
      <c r="D34" s="4">
        <v>4243705</v>
      </c>
      <c r="E34" s="4">
        <v>268</v>
      </c>
      <c r="F34" s="4">
        <v>60</v>
      </c>
      <c r="G34" s="6">
        <f>E34/F34</f>
        <v>4.4666666666666668</v>
      </c>
      <c r="H34" s="4">
        <v>1</v>
      </c>
      <c r="I34" s="4" t="s">
        <v>11</v>
      </c>
    </row>
    <row r="35" spans="1:9" s="4" customFormat="1" x14ac:dyDescent="0.25">
      <c r="A35" s="3" t="s">
        <v>12</v>
      </c>
      <c r="B35" s="4" t="s">
        <v>81</v>
      </c>
      <c r="C35" s="4" t="s">
        <v>82</v>
      </c>
      <c r="D35" s="4">
        <v>4250497</v>
      </c>
      <c r="E35" s="4">
        <v>265</v>
      </c>
      <c r="F35" s="4">
        <v>72</v>
      </c>
      <c r="G35" s="6">
        <f>E35/F35</f>
        <v>3.6805555555555554</v>
      </c>
      <c r="H35" s="4">
        <v>4</v>
      </c>
      <c r="I35" s="4" t="s">
        <v>11</v>
      </c>
    </row>
    <row r="36" spans="1:9" s="4" customFormat="1" x14ac:dyDescent="0.25">
      <c r="A36" s="3" t="s">
        <v>83</v>
      </c>
      <c r="B36" s="4" t="s">
        <v>84</v>
      </c>
      <c r="C36" s="4" t="s">
        <v>85</v>
      </c>
      <c r="D36" s="4">
        <v>4282650</v>
      </c>
      <c r="E36" s="4">
        <v>260</v>
      </c>
      <c r="F36" s="4">
        <v>38</v>
      </c>
      <c r="G36" s="6">
        <f>E36/F36</f>
        <v>6.8421052631578947</v>
      </c>
      <c r="H36" s="4">
        <v>4</v>
      </c>
      <c r="I36" s="4" t="s">
        <v>11</v>
      </c>
    </row>
    <row r="37" spans="1:9" s="4" customFormat="1" x14ac:dyDescent="0.25">
      <c r="A37" s="3" t="s">
        <v>8</v>
      </c>
      <c r="B37" s="4" t="s">
        <v>9</v>
      </c>
      <c r="C37" s="4" t="s">
        <v>70</v>
      </c>
      <c r="D37" s="4">
        <v>4283813</v>
      </c>
      <c r="E37" s="4">
        <v>256</v>
      </c>
      <c r="F37" s="4">
        <v>3</v>
      </c>
      <c r="G37" s="6">
        <f>E37/F37</f>
        <v>85.333333333333329</v>
      </c>
      <c r="I37" s="4" t="s">
        <v>11</v>
      </c>
    </row>
    <row r="38" spans="1:9" s="4" customFormat="1" x14ac:dyDescent="0.25">
      <c r="A38" s="3" t="s">
        <v>15</v>
      </c>
      <c r="B38" s="4" t="s">
        <v>86</v>
      </c>
      <c r="C38" s="4" t="s">
        <v>87</v>
      </c>
      <c r="D38" s="4">
        <v>4269220</v>
      </c>
      <c r="E38" s="4">
        <v>248</v>
      </c>
      <c r="F38" s="4">
        <v>41</v>
      </c>
      <c r="G38" s="6">
        <f>E38/F38</f>
        <v>6.0487804878048781</v>
      </c>
      <c r="H38" s="4">
        <v>2</v>
      </c>
      <c r="I38" s="4" t="s">
        <v>11</v>
      </c>
    </row>
    <row r="39" spans="1:9" s="4" customFormat="1" x14ac:dyDescent="0.25">
      <c r="A39" s="3" t="s">
        <v>15</v>
      </c>
      <c r="B39" s="4" t="s">
        <v>88</v>
      </c>
      <c r="C39" s="4" t="s">
        <v>89</v>
      </c>
      <c r="D39" s="4">
        <v>4277552</v>
      </c>
      <c r="E39" s="4">
        <v>242</v>
      </c>
      <c r="F39" s="4">
        <v>64</v>
      </c>
      <c r="G39" s="6">
        <f>E39/F39</f>
        <v>3.78125</v>
      </c>
      <c r="H39" s="4">
        <v>22</v>
      </c>
      <c r="I39" s="4" t="s">
        <v>11</v>
      </c>
    </row>
    <row r="40" spans="1:9" s="4" customFormat="1" x14ac:dyDescent="0.25">
      <c r="A40" s="3" t="s">
        <v>15</v>
      </c>
      <c r="B40" s="4" t="s">
        <v>90</v>
      </c>
      <c r="C40" s="4" t="s">
        <v>91</v>
      </c>
      <c r="D40" s="4">
        <v>4305112</v>
      </c>
      <c r="E40" s="4">
        <v>241</v>
      </c>
      <c r="F40" s="4">
        <v>73</v>
      </c>
      <c r="G40" s="6">
        <f>E40/F40</f>
        <v>3.3013698630136985</v>
      </c>
      <c r="I40" s="4" t="s">
        <v>11</v>
      </c>
    </row>
    <row r="41" spans="1:9" s="4" customFormat="1" x14ac:dyDescent="0.25">
      <c r="A41" s="3" t="s">
        <v>12</v>
      </c>
      <c r="B41" s="4" t="s">
        <v>92</v>
      </c>
      <c r="C41" s="4" t="s">
        <v>93</v>
      </c>
      <c r="D41" s="4">
        <v>4240257</v>
      </c>
      <c r="E41" s="4">
        <v>236</v>
      </c>
      <c r="F41" s="4">
        <v>59</v>
      </c>
      <c r="G41" s="6">
        <f>E41/F41</f>
        <v>4</v>
      </c>
      <c r="H41" s="4">
        <v>2</v>
      </c>
      <c r="I41" s="4" t="s">
        <v>11</v>
      </c>
    </row>
    <row r="42" spans="1:9" s="4" customFormat="1" x14ac:dyDescent="0.25">
      <c r="A42" s="3" t="s">
        <v>96</v>
      </c>
      <c r="B42" s="4" t="s">
        <v>97</v>
      </c>
      <c r="C42" s="4" t="s">
        <v>98</v>
      </c>
      <c r="D42" s="4">
        <v>4294537</v>
      </c>
      <c r="E42" s="4">
        <v>232</v>
      </c>
      <c r="F42" s="4">
        <v>21</v>
      </c>
      <c r="G42" s="6">
        <f>E42/F42</f>
        <v>11.047619047619047</v>
      </c>
      <c r="H42" s="4">
        <v>1</v>
      </c>
      <c r="I42" s="4" t="s">
        <v>11</v>
      </c>
    </row>
    <row r="43" spans="1:9" s="4" customFormat="1" x14ac:dyDescent="0.25">
      <c r="A43" s="3" t="s">
        <v>12</v>
      </c>
      <c r="B43" s="4" t="s">
        <v>94</v>
      </c>
      <c r="C43" s="4" t="s">
        <v>95</v>
      </c>
      <c r="D43" s="4">
        <v>4276173</v>
      </c>
      <c r="E43" s="4">
        <v>232</v>
      </c>
      <c r="F43" s="4">
        <v>57</v>
      </c>
      <c r="G43" s="6">
        <f>E43/F43</f>
        <v>4.0701754385964914</v>
      </c>
      <c r="H43" s="4">
        <v>17</v>
      </c>
      <c r="I43" s="4" t="s">
        <v>11</v>
      </c>
    </row>
    <row r="44" spans="1:9" s="4" customFormat="1" x14ac:dyDescent="0.25">
      <c r="A44" s="3" t="s">
        <v>99</v>
      </c>
      <c r="B44" s="4" t="s">
        <v>100</v>
      </c>
      <c r="C44" s="4" t="s">
        <v>101</v>
      </c>
      <c r="D44" s="4">
        <v>4276226</v>
      </c>
      <c r="E44" s="4">
        <v>230</v>
      </c>
      <c r="F44" s="4">
        <v>25</v>
      </c>
      <c r="G44" s="6">
        <f>E44/F44</f>
        <v>9.1999999999999993</v>
      </c>
      <c r="H44" s="4">
        <v>1</v>
      </c>
      <c r="I44" s="4" t="s">
        <v>11</v>
      </c>
    </row>
    <row r="45" spans="1:9" s="4" customFormat="1" x14ac:dyDescent="0.25">
      <c r="A45" s="3" t="s">
        <v>15</v>
      </c>
      <c r="B45" s="4" t="s">
        <v>102</v>
      </c>
      <c r="C45" s="4" t="s">
        <v>103</v>
      </c>
      <c r="D45" s="4">
        <v>4276170</v>
      </c>
      <c r="E45" s="4">
        <v>228</v>
      </c>
      <c r="F45" s="4">
        <v>66</v>
      </c>
      <c r="G45" s="6">
        <f>E45/F45</f>
        <v>3.4545454545454546</v>
      </c>
      <c r="H45" s="4">
        <v>26</v>
      </c>
      <c r="I45" s="4" t="s">
        <v>11</v>
      </c>
    </row>
    <row r="46" spans="1:9" s="4" customFormat="1" x14ac:dyDescent="0.25">
      <c r="A46" s="3" t="s">
        <v>12</v>
      </c>
      <c r="B46" s="4" t="s">
        <v>104</v>
      </c>
      <c r="C46" s="4" t="s">
        <v>105</v>
      </c>
      <c r="D46" s="4">
        <v>4279900</v>
      </c>
      <c r="E46" s="4">
        <v>228</v>
      </c>
      <c r="F46" s="4">
        <v>71</v>
      </c>
      <c r="G46" s="6">
        <f>E46/F46</f>
        <v>3.211267605633803</v>
      </c>
      <c r="H46" s="4">
        <v>22</v>
      </c>
      <c r="I46" s="4" t="s">
        <v>11</v>
      </c>
    </row>
    <row r="47" spans="1:9" s="4" customFormat="1" x14ac:dyDescent="0.25">
      <c r="A47" s="3" t="s">
        <v>15</v>
      </c>
      <c r="B47" s="4" t="s">
        <v>106</v>
      </c>
      <c r="C47" s="4" t="s">
        <v>107</v>
      </c>
      <c r="D47" s="4">
        <v>4276218</v>
      </c>
      <c r="E47" s="4">
        <v>227</v>
      </c>
      <c r="F47" s="4">
        <v>59</v>
      </c>
      <c r="G47" s="6">
        <f>E47/F47</f>
        <v>3.847457627118644</v>
      </c>
      <c r="H47" s="4">
        <v>16</v>
      </c>
      <c r="I47" s="4" t="s">
        <v>11</v>
      </c>
    </row>
    <row r="48" spans="1:9" s="4" customFormat="1" x14ac:dyDescent="0.25">
      <c r="A48" s="3" t="s">
        <v>15</v>
      </c>
      <c r="B48" s="4" t="s">
        <v>108</v>
      </c>
      <c r="C48" s="4" t="s">
        <v>109</v>
      </c>
      <c r="D48" s="4">
        <v>4276215</v>
      </c>
      <c r="E48" s="4">
        <v>222</v>
      </c>
      <c r="F48" s="4">
        <v>63</v>
      </c>
      <c r="G48" s="6">
        <f>E48/F48</f>
        <v>3.5238095238095237</v>
      </c>
      <c r="H48" s="4">
        <v>19</v>
      </c>
      <c r="I48" s="4" t="s">
        <v>11</v>
      </c>
    </row>
    <row r="49" spans="1:9" s="4" customFormat="1" x14ac:dyDescent="0.25">
      <c r="A49" s="3" t="s">
        <v>110</v>
      </c>
      <c r="B49" s="4" t="s">
        <v>111</v>
      </c>
      <c r="C49" s="4" t="s">
        <v>112</v>
      </c>
      <c r="D49" s="4">
        <v>674665</v>
      </c>
      <c r="E49" s="4">
        <v>221</v>
      </c>
      <c r="F49" s="4">
        <v>1</v>
      </c>
      <c r="G49" s="6">
        <f>E49/F49</f>
        <v>221</v>
      </c>
      <c r="I49" s="4" t="s">
        <v>11</v>
      </c>
    </row>
    <row r="50" spans="1:9" s="4" customFormat="1" x14ac:dyDescent="0.25">
      <c r="A50" s="3" t="s">
        <v>8</v>
      </c>
      <c r="B50" s="4" t="s">
        <v>9</v>
      </c>
      <c r="C50" s="4" t="s">
        <v>113</v>
      </c>
      <c r="D50" s="4">
        <v>4219733</v>
      </c>
      <c r="E50" s="4">
        <v>220</v>
      </c>
      <c r="F50" s="4">
        <v>8</v>
      </c>
      <c r="G50" s="6">
        <f>E50/F50</f>
        <v>27.5</v>
      </c>
      <c r="I50" s="4" t="s">
        <v>11</v>
      </c>
    </row>
    <row r="51" spans="1:9" s="4" customFormat="1" x14ac:dyDescent="0.25">
      <c r="A51" s="3" t="s">
        <v>15</v>
      </c>
      <c r="B51" s="4" t="s">
        <v>114</v>
      </c>
      <c r="C51" s="4" t="s">
        <v>115</v>
      </c>
      <c r="D51" s="4">
        <v>4303015</v>
      </c>
      <c r="E51" s="4">
        <v>219</v>
      </c>
      <c r="F51" s="4">
        <v>73</v>
      </c>
      <c r="G51" s="6">
        <f>E51/F51</f>
        <v>3</v>
      </c>
      <c r="I51" s="4" t="s">
        <v>11</v>
      </c>
    </row>
    <row r="52" spans="1:9" s="4" customFormat="1" x14ac:dyDescent="0.25">
      <c r="A52" s="3" t="s">
        <v>12</v>
      </c>
      <c r="B52" s="4" t="s">
        <v>116</v>
      </c>
      <c r="C52" s="4" t="s">
        <v>117</v>
      </c>
      <c r="D52" s="4">
        <v>4269228</v>
      </c>
      <c r="E52" s="4">
        <v>215</v>
      </c>
      <c r="F52" s="4">
        <v>61</v>
      </c>
      <c r="G52" s="6">
        <f>E52/F52</f>
        <v>3.5245901639344264</v>
      </c>
      <c r="H52" s="4">
        <v>22</v>
      </c>
      <c r="I52" s="4" t="s">
        <v>11</v>
      </c>
    </row>
    <row r="53" spans="1:9" s="4" customFormat="1" x14ac:dyDescent="0.25">
      <c r="A53" s="3" t="s">
        <v>15</v>
      </c>
      <c r="B53" s="4" t="s">
        <v>118</v>
      </c>
      <c r="C53" s="4" t="s">
        <v>119</v>
      </c>
      <c r="D53" s="4">
        <v>4244356</v>
      </c>
      <c r="E53" s="4">
        <v>212</v>
      </c>
      <c r="F53" s="4">
        <v>44</v>
      </c>
      <c r="G53" s="6">
        <f>E53/F53</f>
        <v>4.8181818181818183</v>
      </c>
      <c r="I53" s="4" t="s">
        <v>11</v>
      </c>
    </row>
    <row r="54" spans="1:9" s="4" customFormat="1" x14ac:dyDescent="0.25">
      <c r="A54" s="3" t="s">
        <v>120</v>
      </c>
      <c r="B54" s="4" t="s">
        <v>121</v>
      </c>
      <c r="C54" s="4" t="s">
        <v>122</v>
      </c>
      <c r="D54" s="4">
        <v>4275835</v>
      </c>
      <c r="E54" s="4">
        <v>212</v>
      </c>
      <c r="F54" s="4">
        <v>69</v>
      </c>
      <c r="G54" s="6">
        <f>E54/F54</f>
        <v>3.0724637681159419</v>
      </c>
      <c r="H54" s="4">
        <v>28</v>
      </c>
      <c r="I54" s="4" t="s">
        <v>11</v>
      </c>
    </row>
    <row r="55" spans="1:9" s="4" customFormat="1" x14ac:dyDescent="0.25">
      <c r="A55" s="3" t="s">
        <v>120</v>
      </c>
      <c r="B55" s="4" t="s">
        <v>123</v>
      </c>
      <c r="C55" s="4" t="s">
        <v>124</v>
      </c>
      <c r="D55" s="4">
        <v>4278835</v>
      </c>
      <c r="E55" s="4">
        <v>207</v>
      </c>
      <c r="F55" s="4">
        <v>40</v>
      </c>
      <c r="G55" s="6">
        <f>E55/F55</f>
        <v>5.1749999999999998</v>
      </c>
      <c r="H55" s="4">
        <v>9</v>
      </c>
      <c r="I55" s="4" t="s">
        <v>11</v>
      </c>
    </row>
    <row r="56" spans="1:9" s="4" customFormat="1" x14ac:dyDescent="0.25">
      <c r="A56" s="3" t="s">
        <v>125</v>
      </c>
      <c r="B56" s="4" t="s">
        <v>126</v>
      </c>
      <c r="C56" s="4" t="s">
        <v>127</v>
      </c>
      <c r="D56" s="4">
        <v>4276178</v>
      </c>
      <c r="E56" s="4">
        <v>205</v>
      </c>
      <c r="F56" s="4">
        <v>24</v>
      </c>
      <c r="G56" s="6">
        <f>E56/F56</f>
        <v>8.5416666666666661</v>
      </c>
      <c r="I56" s="4" t="s">
        <v>11</v>
      </c>
    </row>
    <row r="57" spans="1:9" s="4" customFormat="1" x14ac:dyDescent="0.25">
      <c r="A57" s="3" t="s">
        <v>12</v>
      </c>
      <c r="B57" s="4" t="s">
        <v>128</v>
      </c>
      <c r="C57" s="4" t="s">
        <v>129</v>
      </c>
      <c r="D57" s="4">
        <v>4278218</v>
      </c>
      <c r="E57" s="4">
        <v>204</v>
      </c>
      <c r="F57" s="4">
        <v>61</v>
      </c>
      <c r="G57" s="6">
        <f>E57/F57</f>
        <v>3.3442622950819674</v>
      </c>
      <c r="H57" s="4">
        <v>13</v>
      </c>
      <c r="I57" s="4" t="s">
        <v>11</v>
      </c>
    </row>
    <row r="58" spans="1:9" s="4" customFormat="1" x14ac:dyDescent="0.25">
      <c r="A58" s="3" t="s">
        <v>15</v>
      </c>
      <c r="B58" s="4" t="s">
        <v>130</v>
      </c>
      <c r="C58" s="4" t="s">
        <v>131</v>
      </c>
      <c r="D58" s="4">
        <v>4279895</v>
      </c>
      <c r="E58" s="4">
        <v>200</v>
      </c>
      <c r="F58" s="4">
        <v>40</v>
      </c>
      <c r="G58" s="6">
        <f>E58/F58</f>
        <v>5</v>
      </c>
      <c r="H58" s="4">
        <v>5</v>
      </c>
      <c r="I58" s="4" t="s">
        <v>11</v>
      </c>
    </row>
    <row r="59" spans="1:9" s="4" customFormat="1" x14ac:dyDescent="0.25">
      <c r="A59" s="3" t="s">
        <v>12</v>
      </c>
      <c r="B59" s="4" t="s">
        <v>132</v>
      </c>
      <c r="C59" s="4" t="s">
        <v>133</v>
      </c>
      <c r="D59" s="4">
        <v>4276199</v>
      </c>
      <c r="E59" s="4">
        <v>195</v>
      </c>
      <c r="F59" s="4">
        <v>63</v>
      </c>
      <c r="G59" s="6">
        <f>E59/F59</f>
        <v>3.0952380952380953</v>
      </c>
      <c r="H59" s="4">
        <v>12</v>
      </c>
      <c r="I59" s="4" t="s">
        <v>11</v>
      </c>
    </row>
    <row r="60" spans="1:9" s="4" customFormat="1" x14ac:dyDescent="0.25">
      <c r="A60" s="3" t="s">
        <v>15</v>
      </c>
      <c r="B60" s="4" t="s">
        <v>137</v>
      </c>
      <c r="C60" s="4" t="s">
        <v>138</v>
      </c>
      <c r="D60" s="4">
        <v>4300792</v>
      </c>
      <c r="E60" s="4">
        <v>191</v>
      </c>
      <c r="F60" s="4">
        <v>57</v>
      </c>
      <c r="G60" s="6">
        <f>E60/F60</f>
        <v>3.3508771929824563</v>
      </c>
      <c r="I60" s="4" t="s">
        <v>11</v>
      </c>
    </row>
    <row r="61" spans="1:9" s="4" customFormat="1" x14ac:dyDescent="0.25">
      <c r="A61" s="3" t="s">
        <v>134</v>
      </c>
      <c r="B61" s="4" t="s">
        <v>135</v>
      </c>
      <c r="C61" s="4" t="s">
        <v>136</v>
      </c>
      <c r="D61" s="4">
        <v>4183591</v>
      </c>
      <c r="E61" s="4">
        <v>191</v>
      </c>
      <c r="F61" s="4">
        <v>64</v>
      </c>
      <c r="G61" s="6">
        <f>E61/F61</f>
        <v>2.984375</v>
      </c>
      <c r="H61" s="4">
        <v>1</v>
      </c>
      <c r="I61" s="4" t="s">
        <v>11</v>
      </c>
    </row>
    <row r="62" spans="1:9" s="4" customFormat="1" x14ac:dyDescent="0.25">
      <c r="A62" s="3" t="s">
        <v>12</v>
      </c>
      <c r="B62" s="4" t="s">
        <v>139</v>
      </c>
      <c r="C62" s="4" t="s">
        <v>140</v>
      </c>
      <c r="D62" s="4">
        <v>4276167</v>
      </c>
      <c r="E62" s="4">
        <v>190</v>
      </c>
      <c r="F62" s="4">
        <v>70</v>
      </c>
      <c r="G62" s="6">
        <f>E62/F62</f>
        <v>2.7142857142857144</v>
      </c>
      <c r="H62" s="4">
        <v>9</v>
      </c>
      <c r="I62" s="4" t="s">
        <v>11</v>
      </c>
    </row>
    <row r="63" spans="1:9" s="4" customFormat="1" x14ac:dyDescent="0.25">
      <c r="A63" s="3" t="s">
        <v>15</v>
      </c>
      <c r="B63" s="4" t="s">
        <v>141</v>
      </c>
      <c r="C63" s="4" t="s">
        <v>142</v>
      </c>
      <c r="D63" s="4">
        <v>4289229</v>
      </c>
      <c r="E63" s="4">
        <v>187</v>
      </c>
      <c r="F63" s="4">
        <v>52</v>
      </c>
      <c r="G63" s="6">
        <f>E63/F63</f>
        <v>3.5961538461538463</v>
      </c>
      <c r="I63" s="4" t="s">
        <v>11</v>
      </c>
    </row>
    <row r="64" spans="1:9" s="4" customFormat="1" x14ac:dyDescent="0.25">
      <c r="A64" s="3" t="s">
        <v>12</v>
      </c>
      <c r="B64" s="4" t="s">
        <v>143</v>
      </c>
      <c r="C64" s="4" t="s">
        <v>144</v>
      </c>
      <c r="D64" s="4">
        <v>4278199</v>
      </c>
      <c r="E64" s="4">
        <v>182</v>
      </c>
      <c r="F64" s="4">
        <v>45</v>
      </c>
      <c r="G64" s="6">
        <f>E64/F64</f>
        <v>4.0444444444444443</v>
      </c>
      <c r="H64" s="4">
        <v>3</v>
      </c>
      <c r="I64" s="4" t="s">
        <v>11</v>
      </c>
    </row>
    <row r="65" spans="1:9" s="4" customFormat="1" x14ac:dyDescent="0.25">
      <c r="A65" s="3" t="s">
        <v>15</v>
      </c>
      <c r="B65" s="4" t="s">
        <v>145</v>
      </c>
      <c r="C65" s="4" t="s">
        <v>146</v>
      </c>
      <c r="D65" s="4">
        <v>4300571</v>
      </c>
      <c r="E65" s="4">
        <v>179</v>
      </c>
      <c r="F65" s="4">
        <v>46</v>
      </c>
      <c r="G65" s="6">
        <f>E65/F65</f>
        <v>3.8913043478260869</v>
      </c>
      <c r="H65" s="4">
        <v>11</v>
      </c>
      <c r="I65" s="4" t="s">
        <v>11</v>
      </c>
    </row>
    <row r="66" spans="1:9" s="4" customFormat="1" x14ac:dyDescent="0.25">
      <c r="A66" s="3" t="s">
        <v>147</v>
      </c>
      <c r="B66" s="4" t="s">
        <v>148</v>
      </c>
      <c r="C66" s="4" t="s">
        <v>149</v>
      </c>
      <c r="D66" s="4">
        <v>4276087</v>
      </c>
      <c r="E66" s="4">
        <v>178</v>
      </c>
      <c r="F66" s="4">
        <v>24</v>
      </c>
      <c r="G66" s="6">
        <f>E66/F66</f>
        <v>7.416666666666667</v>
      </c>
      <c r="H66" s="4">
        <v>7</v>
      </c>
      <c r="I66" s="4" t="s">
        <v>11</v>
      </c>
    </row>
    <row r="67" spans="1:9" s="4" customFormat="1" x14ac:dyDescent="0.25">
      <c r="A67" s="3" t="s">
        <v>15</v>
      </c>
      <c r="B67" s="4" t="s">
        <v>16</v>
      </c>
      <c r="C67" s="4" t="s">
        <v>150</v>
      </c>
      <c r="D67" s="4">
        <v>4243560</v>
      </c>
      <c r="E67" s="4">
        <v>176</v>
      </c>
      <c r="F67" s="4">
        <v>88</v>
      </c>
      <c r="G67" s="6">
        <f>E67/F67</f>
        <v>2</v>
      </c>
      <c r="H67" s="4">
        <v>2</v>
      </c>
      <c r="I67" s="4" t="s">
        <v>11</v>
      </c>
    </row>
    <row r="68" spans="1:9" s="4" customFormat="1" x14ac:dyDescent="0.25">
      <c r="A68" s="3" t="s">
        <v>151</v>
      </c>
      <c r="B68" s="4" t="s">
        <v>152</v>
      </c>
      <c r="C68" s="4" t="s">
        <v>112</v>
      </c>
      <c r="D68" s="4">
        <v>427737</v>
      </c>
      <c r="E68" s="4">
        <v>173</v>
      </c>
      <c r="F68" s="4">
        <v>2</v>
      </c>
      <c r="G68" s="6">
        <f>E68/F68</f>
        <v>86.5</v>
      </c>
      <c r="I68" s="4" t="s">
        <v>11</v>
      </c>
    </row>
    <row r="69" spans="1:9" s="4" customFormat="1" x14ac:dyDescent="0.25">
      <c r="A69" s="3" t="s">
        <v>153</v>
      </c>
      <c r="B69" s="4" t="s">
        <v>154</v>
      </c>
      <c r="C69" s="4" t="s">
        <v>155</v>
      </c>
      <c r="D69" s="4">
        <v>4269238</v>
      </c>
      <c r="E69" s="4">
        <v>172</v>
      </c>
      <c r="F69" s="4">
        <v>34</v>
      </c>
      <c r="G69" s="6">
        <f>E69/F69</f>
        <v>5.0588235294117645</v>
      </c>
      <c r="H69" s="4">
        <v>6</v>
      </c>
      <c r="I69" s="4" t="s">
        <v>11</v>
      </c>
    </row>
    <row r="70" spans="1:9" s="4" customFormat="1" x14ac:dyDescent="0.25">
      <c r="A70" s="3" t="s">
        <v>15</v>
      </c>
      <c r="B70" s="4" t="s">
        <v>156</v>
      </c>
      <c r="C70" s="4" t="s">
        <v>157</v>
      </c>
      <c r="D70" s="4">
        <v>4300796</v>
      </c>
      <c r="E70" s="4">
        <v>170</v>
      </c>
      <c r="F70" s="4">
        <v>41</v>
      </c>
      <c r="G70" s="6">
        <f>E70/F70</f>
        <v>4.1463414634146343</v>
      </c>
      <c r="H70" s="4">
        <v>11</v>
      </c>
      <c r="I70" s="4" t="s">
        <v>11</v>
      </c>
    </row>
    <row r="71" spans="1:9" s="4" customFormat="1" x14ac:dyDescent="0.25">
      <c r="A71" s="3" t="s">
        <v>15</v>
      </c>
      <c r="B71" s="4" t="s">
        <v>135</v>
      </c>
      <c r="C71" s="4" t="s">
        <v>158</v>
      </c>
      <c r="D71" s="4">
        <v>4245074</v>
      </c>
      <c r="E71" s="4">
        <v>169</v>
      </c>
      <c r="F71" s="4">
        <v>42</v>
      </c>
      <c r="G71" s="6">
        <f>E71/F71</f>
        <v>4.0238095238095237</v>
      </c>
      <c r="I71" s="4" t="s">
        <v>11</v>
      </c>
    </row>
    <row r="72" spans="1:9" s="4" customFormat="1" x14ac:dyDescent="0.25">
      <c r="A72" s="3" t="s">
        <v>159</v>
      </c>
      <c r="B72" s="4" t="s">
        <v>160</v>
      </c>
      <c r="C72" s="4" t="s">
        <v>161</v>
      </c>
      <c r="D72" s="4">
        <v>4185495</v>
      </c>
      <c r="E72" s="4">
        <v>167</v>
      </c>
      <c r="F72" s="4">
        <v>36</v>
      </c>
      <c r="G72" s="6">
        <f>E72/F72</f>
        <v>4.6388888888888893</v>
      </c>
      <c r="I72" s="4" t="s">
        <v>11</v>
      </c>
    </row>
    <row r="73" spans="1:9" s="4" customFormat="1" x14ac:dyDescent="0.25">
      <c r="A73" s="3" t="s">
        <v>162</v>
      </c>
      <c r="B73" s="4" t="s">
        <v>163</v>
      </c>
      <c r="C73" s="4" t="s">
        <v>164</v>
      </c>
      <c r="D73" s="4">
        <v>4298398</v>
      </c>
      <c r="E73" s="4">
        <v>164</v>
      </c>
      <c r="F73" s="4">
        <v>254</v>
      </c>
      <c r="G73" s="6">
        <f>E73/F73</f>
        <v>0.64566929133858264</v>
      </c>
      <c r="H73" s="4">
        <v>5</v>
      </c>
      <c r="I73" s="4" t="s">
        <v>11</v>
      </c>
    </row>
    <row r="74" spans="1:9" s="4" customFormat="1" x14ac:dyDescent="0.25">
      <c r="A74" s="3" t="s">
        <v>15</v>
      </c>
      <c r="B74" s="4" t="s">
        <v>165</v>
      </c>
      <c r="C74" s="4" t="s">
        <v>166</v>
      </c>
      <c r="D74" s="4">
        <v>4298279</v>
      </c>
      <c r="E74" s="4">
        <v>162</v>
      </c>
      <c r="F74" s="4">
        <v>58</v>
      </c>
      <c r="G74" s="6">
        <f>E74/F74</f>
        <v>2.7931034482758621</v>
      </c>
      <c r="H74" s="4">
        <v>10</v>
      </c>
      <c r="I74" s="4" t="s">
        <v>11</v>
      </c>
    </row>
    <row r="75" spans="1:9" s="4" customFormat="1" x14ac:dyDescent="0.25">
      <c r="A75" s="3" t="s">
        <v>15</v>
      </c>
      <c r="B75" s="4" t="s">
        <v>167</v>
      </c>
      <c r="C75" s="4" t="s">
        <v>168</v>
      </c>
      <c r="D75" s="4">
        <v>4276652</v>
      </c>
      <c r="E75" s="4">
        <v>161</v>
      </c>
      <c r="F75" s="4">
        <v>37</v>
      </c>
      <c r="G75" s="6">
        <f>E75/F75</f>
        <v>4.3513513513513518</v>
      </c>
      <c r="H75" s="4">
        <v>10</v>
      </c>
      <c r="I75" s="4" t="s">
        <v>11</v>
      </c>
    </row>
    <row r="76" spans="1:9" s="4" customFormat="1" x14ac:dyDescent="0.25">
      <c r="A76" s="3" t="s">
        <v>169</v>
      </c>
      <c r="B76" s="4" t="s">
        <v>170</v>
      </c>
      <c r="C76" s="4" t="s">
        <v>171</v>
      </c>
      <c r="D76" s="4">
        <v>4302016</v>
      </c>
      <c r="E76" s="4">
        <v>160</v>
      </c>
      <c r="F76" s="4">
        <v>21</v>
      </c>
      <c r="G76" s="6">
        <f>E76/F76</f>
        <v>7.6190476190476186</v>
      </c>
      <c r="H76" s="4">
        <v>1</v>
      </c>
      <c r="I76" s="4" t="s">
        <v>11</v>
      </c>
    </row>
    <row r="77" spans="1:9" s="4" customFormat="1" x14ac:dyDescent="0.25">
      <c r="A77" s="3" t="s">
        <v>172</v>
      </c>
      <c r="B77" s="4" t="s">
        <v>173</v>
      </c>
      <c r="C77" s="4" t="s">
        <v>174</v>
      </c>
      <c r="D77" s="4">
        <v>4275674</v>
      </c>
      <c r="E77" s="4">
        <v>155</v>
      </c>
      <c r="F77" s="4">
        <v>25</v>
      </c>
      <c r="G77" s="6">
        <f>E77/F77</f>
        <v>6.2</v>
      </c>
      <c r="H77" s="4">
        <v>1</v>
      </c>
      <c r="I77" s="4" t="s">
        <v>11</v>
      </c>
    </row>
    <row r="78" spans="1:9" s="4" customFormat="1" x14ac:dyDescent="0.25">
      <c r="A78" s="3" t="s">
        <v>15</v>
      </c>
      <c r="B78" s="4" t="s">
        <v>175</v>
      </c>
      <c r="C78" s="4" t="s">
        <v>176</v>
      </c>
      <c r="D78" s="4">
        <v>4303062</v>
      </c>
      <c r="E78" s="4">
        <v>152</v>
      </c>
      <c r="F78" s="4">
        <v>69</v>
      </c>
      <c r="G78" s="6">
        <f>E78/F78</f>
        <v>2.2028985507246377</v>
      </c>
      <c r="I78" s="4" t="s">
        <v>11</v>
      </c>
    </row>
    <row r="79" spans="1:9" s="4" customFormat="1" x14ac:dyDescent="0.25">
      <c r="A79" s="3" t="s">
        <v>15</v>
      </c>
      <c r="B79" s="4" t="s">
        <v>177</v>
      </c>
      <c r="C79" s="4" t="s">
        <v>178</v>
      </c>
      <c r="D79" s="4">
        <v>4276712</v>
      </c>
      <c r="E79" s="4">
        <v>149</v>
      </c>
      <c r="F79" s="4">
        <v>44</v>
      </c>
      <c r="G79" s="6">
        <f>E79/F79</f>
        <v>3.3863636363636362</v>
      </c>
      <c r="I79" s="4" t="s">
        <v>11</v>
      </c>
    </row>
    <row r="80" spans="1:9" s="4" customFormat="1" x14ac:dyDescent="0.25">
      <c r="A80" s="3" t="s">
        <v>15</v>
      </c>
      <c r="B80" s="4" t="s">
        <v>179</v>
      </c>
      <c r="C80" s="4" t="s">
        <v>180</v>
      </c>
      <c r="D80" s="4">
        <v>4145554</v>
      </c>
      <c r="E80" s="4">
        <v>148</v>
      </c>
      <c r="F80" s="4">
        <v>19</v>
      </c>
      <c r="G80" s="6">
        <f>E80/F80</f>
        <v>7.7894736842105265</v>
      </c>
      <c r="I80" s="4" t="s">
        <v>11</v>
      </c>
    </row>
    <row r="81" spans="1:9" s="4" customFormat="1" x14ac:dyDescent="0.25">
      <c r="A81" s="3" t="s">
        <v>12</v>
      </c>
      <c r="B81" s="4" t="s">
        <v>181</v>
      </c>
      <c r="C81" s="4" t="s">
        <v>182</v>
      </c>
      <c r="D81" s="4">
        <v>4276706</v>
      </c>
      <c r="E81" s="4">
        <v>148</v>
      </c>
      <c r="F81" s="4">
        <v>41</v>
      </c>
      <c r="G81" s="6">
        <f>E81/F81</f>
        <v>3.6097560975609757</v>
      </c>
      <c r="H81" s="4">
        <v>15</v>
      </c>
      <c r="I81" s="4" t="s">
        <v>11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67"/>
  <sheetViews>
    <sheetView workbookViewId="0">
      <pane ySplit="1" topLeftCell="A2" activePane="bottomLeft" state="frozen"/>
      <selection pane="bottomLeft" activeCell="A20" sqref="A20"/>
    </sheetView>
  </sheetViews>
  <sheetFormatPr defaultRowHeight="15" x14ac:dyDescent="0.25"/>
  <cols>
    <col min="1" max="1" width="13.7109375" bestFit="1" customWidth="1"/>
    <col min="2" max="2" width="41.7109375" bestFit="1" customWidth="1"/>
    <col min="3" max="3" width="15.28515625" customWidth="1"/>
    <col min="4" max="4" width="12" customWidth="1"/>
    <col min="5" max="5" width="16.85546875" customWidth="1"/>
    <col min="6" max="7" width="16.5703125" customWidth="1"/>
    <col min="8" max="8" width="13.28515625" customWidth="1"/>
  </cols>
  <sheetData>
    <row r="1" spans="1:8" s="2" customFormat="1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5" t="s">
        <v>704</v>
      </c>
      <c r="G1" s="2" t="s">
        <v>6</v>
      </c>
      <c r="H1" s="2" t="s">
        <v>7</v>
      </c>
    </row>
    <row r="2" spans="1:8" s="4" customFormat="1" x14ac:dyDescent="0.25">
      <c r="A2" s="3" t="s">
        <v>15</v>
      </c>
      <c r="B2" s="4" t="s">
        <v>257</v>
      </c>
      <c r="C2" s="4">
        <v>4309582</v>
      </c>
      <c r="D2" s="4">
        <v>44</v>
      </c>
      <c r="E2" s="4">
        <v>8</v>
      </c>
      <c r="F2" s="6">
        <f>D2/E2</f>
        <v>5.5</v>
      </c>
      <c r="H2" s="4" t="s">
        <v>258</v>
      </c>
    </row>
    <row r="3" spans="1:8" s="4" customFormat="1" x14ac:dyDescent="0.25">
      <c r="A3" s="3" t="s">
        <v>15</v>
      </c>
      <c r="B3" s="4" t="s">
        <v>270</v>
      </c>
      <c r="C3" s="4">
        <v>4309590</v>
      </c>
      <c r="D3" s="4">
        <v>40</v>
      </c>
      <c r="E3" s="4">
        <v>5</v>
      </c>
      <c r="F3" s="6">
        <f>D3/E3</f>
        <v>8</v>
      </c>
      <c r="H3" s="4" t="s">
        <v>258</v>
      </c>
    </row>
    <row r="4" spans="1:8" s="4" customFormat="1" x14ac:dyDescent="0.25">
      <c r="A4" s="3" t="s">
        <v>15</v>
      </c>
      <c r="B4" s="4" t="s">
        <v>266</v>
      </c>
      <c r="C4" s="4">
        <v>4300416</v>
      </c>
      <c r="D4" s="4">
        <v>39</v>
      </c>
      <c r="E4" s="4">
        <v>11</v>
      </c>
      <c r="F4" s="6">
        <f>D4/E4</f>
        <v>3.5454545454545454</v>
      </c>
      <c r="G4" s="4">
        <v>2</v>
      </c>
      <c r="H4" s="4" t="s">
        <v>258</v>
      </c>
    </row>
    <row r="5" spans="1:8" s="4" customFormat="1" x14ac:dyDescent="0.25">
      <c r="A5" s="4" t="s">
        <v>15</v>
      </c>
      <c r="B5" s="4" t="s">
        <v>274</v>
      </c>
      <c r="C5" s="4">
        <v>4305061</v>
      </c>
      <c r="D5" s="4">
        <v>38</v>
      </c>
      <c r="E5" s="4">
        <v>6</v>
      </c>
      <c r="F5" s="6">
        <f>D5/E5</f>
        <v>6.333333333333333</v>
      </c>
      <c r="H5" s="4" t="s">
        <v>258</v>
      </c>
    </row>
    <row r="6" spans="1:8" s="4" customFormat="1" x14ac:dyDescent="0.25">
      <c r="A6" s="3" t="s">
        <v>15</v>
      </c>
      <c r="B6" s="4" t="s">
        <v>295</v>
      </c>
      <c r="C6" s="4">
        <v>4310493</v>
      </c>
      <c r="D6" s="4">
        <v>33</v>
      </c>
      <c r="E6" s="4">
        <v>4</v>
      </c>
      <c r="F6" s="6">
        <f>D6/E6</f>
        <v>8.25</v>
      </c>
      <c r="H6" s="4" t="s">
        <v>258</v>
      </c>
    </row>
    <row r="7" spans="1:8" s="4" customFormat="1" x14ac:dyDescent="0.25">
      <c r="A7" s="4" t="s">
        <v>15</v>
      </c>
      <c r="B7" s="4" t="s">
        <v>294</v>
      </c>
      <c r="C7" s="4">
        <v>4305060</v>
      </c>
      <c r="D7" s="4">
        <v>33</v>
      </c>
      <c r="E7" s="4">
        <v>7</v>
      </c>
      <c r="F7" s="6">
        <f>D7/E7</f>
        <v>4.7142857142857144</v>
      </c>
      <c r="H7" s="4" t="s">
        <v>258</v>
      </c>
    </row>
    <row r="8" spans="1:8" s="4" customFormat="1" x14ac:dyDescent="0.25">
      <c r="A8" s="3" t="s">
        <v>298</v>
      </c>
      <c r="B8" s="4" t="s">
        <v>299</v>
      </c>
      <c r="C8" s="4">
        <v>4309584</v>
      </c>
      <c r="D8" s="4">
        <v>32</v>
      </c>
      <c r="E8" s="4">
        <v>4</v>
      </c>
      <c r="F8" s="6">
        <f>D8/E8</f>
        <v>8</v>
      </c>
      <c r="H8" s="4" t="s">
        <v>258</v>
      </c>
    </row>
    <row r="9" spans="1:8" s="4" customFormat="1" x14ac:dyDescent="0.25">
      <c r="A9" s="3" t="s">
        <v>298</v>
      </c>
      <c r="B9" s="4" t="s">
        <v>301</v>
      </c>
      <c r="C9" s="4">
        <v>4309588</v>
      </c>
      <c r="D9" s="4">
        <v>31</v>
      </c>
      <c r="E9" s="4">
        <v>3</v>
      </c>
      <c r="F9" s="6">
        <f>D9/E9</f>
        <v>10.333333333333334</v>
      </c>
      <c r="H9" s="4" t="s">
        <v>258</v>
      </c>
    </row>
    <row r="10" spans="1:8" s="4" customFormat="1" x14ac:dyDescent="0.25">
      <c r="A10" s="3" t="s">
        <v>15</v>
      </c>
      <c r="B10" s="4" t="s">
        <v>269</v>
      </c>
      <c r="C10" s="4">
        <v>4300268</v>
      </c>
      <c r="D10" s="4">
        <v>30</v>
      </c>
      <c r="E10" s="4">
        <v>11</v>
      </c>
      <c r="F10" s="6">
        <f>D10/E10</f>
        <v>2.7272727272727271</v>
      </c>
      <c r="G10" s="4">
        <v>2</v>
      </c>
      <c r="H10" s="4" t="s">
        <v>258</v>
      </c>
    </row>
    <row r="11" spans="1:8" s="4" customFormat="1" x14ac:dyDescent="0.25">
      <c r="A11" s="3" t="s">
        <v>12</v>
      </c>
      <c r="B11" s="4" t="s">
        <v>312</v>
      </c>
      <c r="C11" s="4">
        <v>4309586</v>
      </c>
      <c r="D11" s="4">
        <v>29</v>
      </c>
      <c r="E11" s="4">
        <v>5</v>
      </c>
      <c r="F11" s="6">
        <f>D11/E11</f>
        <v>5.8</v>
      </c>
      <c r="H11" s="4" t="s">
        <v>258</v>
      </c>
    </row>
    <row r="12" spans="1:8" s="4" customFormat="1" x14ac:dyDescent="0.25">
      <c r="A12" s="3" t="s">
        <v>298</v>
      </c>
      <c r="B12" s="4" t="s">
        <v>319</v>
      </c>
      <c r="C12" s="4">
        <v>4309580</v>
      </c>
      <c r="D12" s="4">
        <v>27</v>
      </c>
      <c r="E12" s="4">
        <v>5</v>
      </c>
      <c r="F12" s="6">
        <f>D12/E12</f>
        <v>5.4</v>
      </c>
      <c r="H12" s="4" t="s">
        <v>258</v>
      </c>
    </row>
    <row r="13" spans="1:8" s="4" customFormat="1" x14ac:dyDescent="0.25">
      <c r="A13" s="4" t="s">
        <v>15</v>
      </c>
      <c r="B13" s="4" t="s">
        <v>349</v>
      </c>
      <c r="C13" s="4">
        <v>4305093</v>
      </c>
      <c r="D13" s="4">
        <v>23</v>
      </c>
      <c r="E13" s="4">
        <v>1</v>
      </c>
      <c r="F13" s="6">
        <f>D13/E13</f>
        <v>23</v>
      </c>
      <c r="H13" s="4" t="s">
        <v>258</v>
      </c>
    </row>
    <row r="14" spans="1:8" s="4" customFormat="1" x14ac:dyDescent="0.25">
      <c r="A14" s="3" t="s">
        <v>351</v>
      </c>
      <c r="B14" s="4" t="s">
        <v>352</v>
      </c>
      <c r="C14" s="4">
        <v>4308090</v>
      </c>
      <c r="D14" s="4">
        <v>23</v>
      </c>
      <c r="E14" s="4">
        <v>6</v>
      </c>
      <c r="F14" s="6">
        <f>D14/E14</f>
        <v>3.8333333333333335</v>
      </c>
      <c r="H14" s="4" t="s">
        <v>258</v>
      </c>
    </row>
    <row r="15" spans="1:8" s="4" customFormat="1" x14ac:dyDescent="0.25">
      <c r="A15" s="4" t="s">
        <v>15</v>
      </c>
      <c r="B15" s="4" t="s">
        <v>348</v>
      </c>
      <c r="C15" s="4">
        <v>4305066</v>
      </c>
      <c r="D15" s="4">
        <v>23</v>
      </c>
      <c r="E15" s="4">
        <v>7</v>
      </c>
      <c r="F15" s="6">
        <f>D15/E15</f>
        <v>3.2857142857142856</v>
      </c>
      <c r="H15" s="4" t="s">
        <v>258</v>
      </c>
    </row>
    <row r="16" spans="1:8" s="4" customFormat="1" x14ac:dyDescent="0.25">
      <c r="A16" s="4" t="s">
        <v>15</v>
      </c>
      <c r="B16" s="4" t="s">
        <v>360</v>
      </c>
      <c r="C16" s="4">
        <v>4305089</v>
      </c>
      <c r="D16" s="4">
        <v>22</v>
      </c>
      <c r="E16" s="4">
        <v>1</v>
      </c>
      <c r="F16" s="6">
        <f>D16/E16</f>
        <v>22</v>
      </c>
      <c r="H16" s="4" t="s">
        <v>258</v>
      </c>
    </row>
    <row r="17" spans="1:8" s="4" customFormat="1" x14ac:dyDescent="0.25">
      <c r="A17" s="3" t="s">
        <v>15</v>
      </c>
      <c r="B17" s="4" t="s">
        <v>331</v>
      </c>
      <c r="C17" s="4">
        <v>4310494</v>
      </c>
      <c r="D17" s="4">
        <v>21</v>
      </c>
      <c r="E17" s="4">
        <v>5</v>
      </c>
      <c r="F17" s="6">
        <f>D17/E17</f>
        <v>4.2</v>
      </c>
      <c r="H17" s="4" t="s">
        <v>258</v>
      </c>
    </row>
    <row r="18" spans="1:8" s="4" customFormat="1" x14ac:dyDescent="0.25">
      <c r="A18" s="4" t="s">
        <v>15</v>
      </c>
      <c r="B18" s="4" t="s">
        <v>373</v>
      </c>
      <c r="C18" s="4">
        <v>4305058</v>
      </c>
      <c r="D18" s="4">
        <v>21</v>
      </c>
      <c r="E18" s="4">
        <v>7</v>
      </c>
      <c r="F18" s="6">
        <f>D18/E18</f>
        <v>3</v>
      </c>
      <c r="H18" s="4" t="s">
        <v>258</v>
      </c>
    </row>
    <row r="19" spans="1:8" s="4" customFormat="1" x14ac:dyDescent="0.25">
      <c r="A19" s="4" t="s">
        <v>15</v>
      </c>
      <c r="B19" s="4" t="s">
        <v>386</v>
      </c>
      <c r="C19" s="4">
        <v>4305098</v>
      </c>
      <c r="D19" s="4">
        <v>20</v>
      </c>
      <c r="E19" s="4">
        <v>1</v>
      </c>
      <c r="F19" s="6">
        <f>D19/E19</f>
        <v>20</v>
      </c>
      <c r="H19" s="4" t="s">
        <v>258</v>
      </c>
    </row>
    <row r="20" spans="1:8" s="4" customFormat="1" x14ac:dyDescent="0.25">
      <c r="A20" s="3" t="s">
        <v>382</v>
      </c>
      <c r="B20" s="4" t="s">
        <v>383</v>
      </c>
      <c r="C20" s="4">
        <v>4301240</v>
      </c>
      <c r="D20" s="4">
        <v>20</v>
      </c>
      <c r="E20" s="4">
        <v>4</v>
      </c>
      <c r="F20" s="6">
        <f>D20/E20</f>
        <v>5</v>
      </c>
      <c r="H20" s="4" t="s">
        <v>258</v>
      </c>
    </row>
    <row r="21" spans="1:8" s="4" customFormat="1" x14ac:dyDescent="0.25">
      <c r="A21" s="3" t="s">
        <v>15</v>
      </c>
      <c r="B21" s="4" t="s">
        <v>387</v>
      </c>
      <c r="C21" s="4">
        <v>4314080</v>
      </c>
      <c r="D21" s="4">
        <v>20</v>
      </c>
      <c r="E21" s="4">
        <v>4</v>
      </c>
      <c r="F21" s="6">
        <f>D21/E21</f>
        <v>5</v>
      </c>
      <c r="H21" s="4" t="s">
        <v>258</v>
      </c>
    </row>
    <row r="22" spans="1:8" s="4" customFormat="1" x14ac:dyDescent="0.25">
      <c r="F22" s="6"/>
    </row>
    <row r="23" spans="1:8" s="4" customFormat="1" x14ac:dyDescent="0.25">
      <c r="A23" s="3"/>
      <c r="F23" s="6"/>
    </row>
    <row r="24" spans="1:8" s="4" customFormat="1" x14ac:dyDescent="0.25">
      <c r="A24" s="3"/>
      <c r="F24" s="6"/>
    </row>
    <row r="25" spans="1:8" s="4" customFormat="1" x14ac:dyDescent="0.25">
      <c r="A25" s="3"/>
      <c r="F25" s="6"/>
    </row>
    <row r="26" spans="1:8" s="4" customFormat="1" x14ac:dyDescent="0.25">
      <c r="A26" s="3"/>
      <c r="F26" s="6"/>
    </row>
    <row r="27" spans="1:8" s="4" customFormat="1" x14ac:dyDescent="0.25">
      <c r="A27" s="3"/>
      <c r="F27" s="6"/>
    </row>
    <row r="28" spans="1:8" s="4" customFormat="1" x14ac:dyDescent="0.25">
      <c r="F28" s="6"/>
    </row>
    <row r="29" spans="1:8" s="4" customFormat="1" x14ac:dyDescent="0.25">
      <c r="A29" s="3"/>
      <c r="F29" s="6"/>
    </row>
    <row r="30" spans="1:8" s="4" customFormat="1" x14ac:dyDescent="0.25">
      <c r="A30" s="3"/>
      <c r="F30" s="6"/>
    </row>
    <row r="31" spans="1:8" s="4" customFormat="1" x14ac:dyDescent="0.25">
      <c r="F31" s="6"/>
    </row>
    <row r="32" spans="1:8" s="4" customFormat="1" x14ac:dyDescent="0.25">
      <c r="F32" s="6"/>
    </row>
    <row r="33" spans="1:6" s="4" customFormat="1" x14ac:dyDescent="0.25">
      <c r="A33" s="3"/>
      <c r="F33" s="6"/>
    </row>
    <row r="34" spans="1:6" s="4" customFormat="1" x14ac:dyDescent="0.25">
      <c r="A34" s="3"/>
      <c r="F34" s="6"/>
    </row>
    <row r="35" spans="1:6" s="4" customFormat="1" x14ac:dyDescent="0.25">
      <c r="A35" s="3"/>
      <c r="F35" s="6"/>
    </row>
    <row r="36" spans="1:6" s="4" customFormat="1" x14ac:dyDescent="0.25">
      <c r="A36" s="3"/>
      <c r="F36" s="6"/>
    </row>
    <row r="37" spans="1:6" s="4" customFormat="1" x14ac:dyDescent="0.25">
      <c r="F37" s="6"/>
    </row>
    <row r="38" spans="1:6" s="4" customFormat="1" x14ac:dyDescent="0.25">
      <c r="A38" s="3"/>
      <c r="F38" s="6"/>
    </row>
    <row r="39" spans="1:6" s="4" customFormat="1" x14ac:dyDescent="0.25">
      <c r="A39" s="3"/>
      <c r="F39" s="6"/>
    </row>
    <row r="40" spans="1:6" s="4" customFormat="1" x14ac:dyDescent="0.25">
      <c r="F40" s="6"/>
    </row>
    <row r="41" spans="1:6" s="4" customFormat="1" x14ac:dyDescent="0.25">
      <c r="A41" s="3"/>
      <c r="F41" s="6"/>
    </row>
    <row r="42" spans="1:6" s="4" customFormat="1" x14ac:dyDescent="0.25">
      <c r="F42" s="6"/>
    </row>
    <row r="43" spans="1:6" s="4" customFormat="1" x14ac:dyDescent="0.25">
      <c r="F43" s="6"/>
    </row>
    <row r="44" spans="1:6" s="4" customFormat="1" x14ac:dyDescent="0.25">
      <c r="F44" s="6"/>
    </row>
    <row r="45" spans="1:6" s="4" customFormat="1" x14ac:dyDescent="0.25">
      <c r="A45" s="3"/>
      <c r="F45" s="6"/>
    </row>
    <row r="46" spans="1:6" s="4" customFormat="1" x14ac:dyDescent="0.25">
      <c r="F46" s="6"/>
    </row>
    <row r="47" spans="1:6" s="4" customFormat="1" x14ac:dyDescent="0.25">
      <c r="F47" s="6"/>
    </row>
    <row r="48" spans="1:6" s="4" customFormat="1" x14ac:dyDescent="0.25">
      <c r="A48" s="3"/>
      <c r="F48" s="6"/>
    </row>
    <row r="49" spans="1:6" s="4" customFormat="1" x14ac:dyDescent="0.25">
      <c r="A49" s="3"/>
      <c r="F49" s="6"/>
    </row>
    <row r="50" spans="1:6" s="4" customFormat="1" x14ac:dyDescent="0.25">
      <c r="A50" s="3"/>
      <c r="F50" s="6"/>
    </row>
    <row r="51" spans="1:6" s="4" customFormat="1" x14ac:dyDescent="0.25">
      <c r="A51" s="3"/>
      <c r="F51" s="6"/>
    </row>
    <row r="52" spans="1:6" s="4" customFormat="1" x14ac:dyDescent="0.25">
      <c r="F52" s="6"/>
    </row>
    <row r="53" spans="1:6" s="4" customFormat="1" x14ac:dyDescent="0.25">
      <c r="F53" s="6"/>
    </row>
    <row r="54" spans="1:6" s="4" customFormat="1" x14ac:dyDescent="0.25">
      <c r="F54" s="6"/>
    </row>
    <row r="55" spans="1:6" s="4" customFormat="1" x14ac:dyDescent="0.25">
      <c r="A55" s="3"/>
      <c r="F55" s="6"/>
    </row>
    <row r="56" spans="1:6" s="4" customFormat="1" x14ac:dyDescent="0.25">
      <c r="A56" s="3"/>
      <c r="F56" s="6"/>
    </row>
    <row r="57" spans="1:6" s="4" customFormat="1" x14ac:dyDescent="0.25">
      <c r="A57" s="3"/>
      <c r="F57" s="6"/>
    </row>
    <row r="58" spans="1:6" s="4" customFormat="1" x14ac:dyDescent="0.25">
      <c r="A58" s="3"/>
      <c r="F58" s="6"/>
    </row>
    <row r="59" spans="1:6" s="4" customFormat="1" x14ac:dyDescent="0.25">
      <c r="A59" s="3"/>
      <c r="F59" s="6"/>
    </row>
    <row r="60" spans="1:6" s="4" customFormat="1" x14ac:dyDescent="0.25">
      <c r="F60" s="6"/>
    </row>
    <row r="61" spans="1:6" s="4" customFormat="1" x14ac:dyDescent="0.25">
      <c r="A61" s="3"/>
      <c r="F61" s="6"/>
    </row>
    <row r="62" spans="1:6" s="4" customFormat="1" x14ac:dyDescent="0.25">
      <c r="A62" s="3"/>
      <c r="F62" s="6"/>
    </row>
    <row r="63" spans="1:6" s="4" customFormat="1" x14ac:dyDescent="0.25">
      <c r="A63" s="3"/>
      <c r="F63" s="6"/>
    </row>
    <row r="64" spans="1:6" s="4" customFormat="1" x14ac:dyDescent="0.25">
      <c r="F64" s="6"/>
    </row>
    <row r="65" spans="1:6" s="4" customFormat="1" x14ac:dyDescent="0.25">
      <c r="A65" s="3"/>
      <c r="F65" s="6"/>
    </row>
    <row r="66" spans="1:6" s="4" customFormat="1" x14ac:dyDescent="0.25">
      <c r="F66" s="6"/>
    </row>
    <row r="67" spans="1:6" s="4" customFormat="1" x14ac:dyDescent="0.25">
      <c r="A67" s="3"/>
      <c r="F67" s="6"/>
    </row>
  </sheetData>
  <sortState ref="A2:I67">
    <sortCondition descending="1" ref="D1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53"/>
  <sheetViews>
    <sheetView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3.7109375" bestFit="1" customWidth="1"/>
    <col min="2" max="2" width="47.140625" bestFit="1" customWidth="1"/>
    <col min="3" max="3" width="15.28515625" customWidth="1"/>
    <col min="4" max="4" width="12" customWidth="1"/>
    <col min="5" max="5" width="16.85546875" customWidth="1"/>
    <col min="6" max="7" width="16.5703125" customWidth="1"/>
    <col min="8" max="8" width="13.28515625" customWidth="1"/>
  </cols>
  <sheetData>
    <row r="1" spans="1:8" s="2" customFormat="1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5" t="s">
        <v>704</v>
      </c>
      <c r="G1" s="2" t="s">
        <v>6</v>
      </c>
      <c r="H1" s="2" t="s">
        <v>7</v>
      </c>
    </row>
    <row r="2" spans="1:8" s="4" customFormat="1" x14ac:dyDescent="0.25">
      <c r="A2" s="3" t="s">
        <v>15</v>
      </c>
      <c r="B2" s="4" t="s">
        <v>266</v>
      </c>
      <c r="C2" s="4">
        <v>4301204</v>
      </c>
      <c r="D2" s="4">
        <v>41</v>
      </c>
      <c r="E2" s="4">
        <v>4</v>
      </c>
      <c r="F2" s="6">
        <f>D2/E2</f>
        <v>10.25</v>
      </c>
      <c r="H2" s="4" t="s">
        <v>267</v>
      </c>
    </row>
    <row r="3" spans="1:8" s="4" customFormat="1" x14ac:dyDescent="0.25">
      <c r="A3" s="3" t="s">
        <v>15</v>
      </c>
      <c r="B3" s="4" t="s">
        <v>269</v>
      </c>
      <c r="C3" s="4">
        <v>4300267</v>
      </c>
      <c r="D3" s="4">
        <v>40</v>
      </c>
      <c r="E3" s="4">
        <v>3</v>
      </c>
      <c r="F3" s="6">
        <f>D3/E3</f>
        <v>13.333333333333334</v>
      </c>
      <c r="H3" s="4" t="s">
        <v>267</v>
      </c>
    </row>
    <row r="4" spans="1:8" s="4" customFormat="1" x14ac:dyDescent="0.25">
      <c r="A4" s="3" t="s">
        <v>15</v>
      </c>
      <c r="B4" s="4" t="s">
        <v>270</v>
      </c>
      <c r="C4" s="4">
        <v>4309589</v>
      </c>
      <c r="D4" s="4">
        <v>32</v>
      </c>
      <c r="E4" s="4">
        <v>3</v>
      </c>
      <c r="F4" s="6">
        <f>D4/E4</f>
        <v>10.666666666666666</v>
      </c>
      <c r="H4" s="4" t="s">
        <v>267</v>
      </c>
    </row>
    <row r="5" spans="1:8" s="4" customFormat="1" x14ac:dyDescent="0.25">
      <c r="A5" s="3" t="s">
        <v>15</v>
      </c>
      <c r="B5" s="4" t="s">
        <v>295</v>
      </c>
      <c r="C5" s="4">
        <v>4311485</v>
      </c>
      <c r="D5" s="4">
        <v>31</v>
      </c>
      <c r="E5" s="4">
        <v>3</v>
      </c>
      <c r="F5" s="6">
        <f>D5/E5</f>
        <v>10.333333333333334</v>
      </c>
      <c r="H5" s="4" t="s">
        <v>267</v>
      </c>
    </row>
    <row r="6" spans="1:8" s="4" customFormat="1" x14ac:dyDescent="0.25">
      <c r="A6" s="3" t="s">
        <v>15</v>
      </c>
      <c r="B6" s="4" t="s">
        <v>305</v>
      </c>
      <c r="C6" s="4">
        <v>4309581</v>
      </c>
      <c r="D6" s="4">
        <v>30</v>
      </c>
      <c r="E6" s="4">
        <v>3</v>
      </c>
      <c r="F6" s="6">
        <f>D6/E6</f>
        <v>10</v>
      </c>
      <c r="H6" s="4" t="s">
        <v>267</v>
      </c>
    </row>
    <row r="7" spans="1:8" s="4" customFormat="1" x14ac:dyDescent="0.25">
      <c r="A7" s="3" t="s">
        <v>298</v>
      </c>
      <c r="B7" s="4" t="s">
        <v>319</v>
      </c>
      <c r="C7" s="4">
        <v>4309579</v>
      </c>
      <c r="D7" s="4">
        <v>28</v>
      </c>
      <c r="E7" s="4">
        <v>3</v>
      </c>
      <c r="F7" s="6">
        <f>D7/E7</f>
        <v>9.3333333333333339</v>
      </c>
      <c r="H7" s="4" t="s">
        <v>267</v>
      </c>
    </row>
    <row r="8" spans="1:8" s="4" customFormat="1" x14ac:dyDescent="0.25">
      <c r="A8" s="3" t="s">
        <v>298</v>
      </c>
      <c r="B8" s="4" t="s">
        <v>299</v>
      </c>
      <c r="C8" s="4">
        <v>4309583</v>
      </c>
      <c r="D8" s="4">
        <v>28</v>
      </c>
      <c r="E8" s="4">
        <v>3</v>
      </c>
      <c r="F8" s="6">
        <f>D8/E8</f>
        <v>9.3333333333333339</v>
      </c>
      <c r="H8" s="4" t="s">
        <v>267</v>
      </c>
    </row>
    <row r="9" spans="1:8" s="4" customFormat="1" x14ac:dyDescent="0.25">
      <c r="A9" s="3" t="s">
        <v>15</v>
      </c>
      <c r="B9" s="4" t="s">
        <v>324</v>
      </c>
      <c r="C9" s="4">
        <v>4308368</v>
      </c>
      <c r="D9" s="4">
        <v>26</v>
      </c>
      <c r="E9" s="4">
        <v>3</v>
      </c>
      <c r="F9" s="6">
        <f>D9/E9</f>
        <v>8.6666666666666661</v>
      </c>
      <c r="H9" s="4" t="s">
        <v>267</v>
      </c>
    </row>
    <row r="10" spans="1:8" s="4" customFormat="1" x14ac:dyDescent="0.25">
      <c r="A10" s="3" t="s">
        <v>15</v>
      </c>
      <c r="B10" s="4" t="s">
        <v>331</v>
      </c>
      <c r="C10" s="4">
        <v>4303000</v>
      </c>
      <c r="D10" s="4">
        <v>25</v>
      </c>
      <c r="E10" s="4">
        <v>1</v>
      </c>
      <c r="F10" s="6">
        <f>D10/E10</f>
        <v>25</v>
      </c>
      <c r="H10" s="4" t="s">
        <v>267</v>
      </c>
    </row>
    <row r="11" spans="1:8" s="4" customFormat="1" x14ac:dyDescent="0.25">
      <c r="A11" s="3" t="s">
        <v>298</v>
      </c>
      <c r="B11" s="4" t="s">
        <v>301</v>
      </c>
      <c r="C11" s="4">
        <v>4309587</v>
      </c>
      <c r="D11" s="4">
        <v>22</v>
      </c>
      <c r="E11" s="4">
        <v>2</v>
      </c>
      <c r="F11" s="6">
        <f>D11/E11</f>
        <v>11</v>
      </c>
      <c r="H11" s="4" t="s">
        <v>267</v>
      </c>
    </row>
    <row r="12" spans="1:8" s="4" customFormat="1" x14ac:dyDescent="0.25">
      <c r="A12" s="3" t="s">
        <v>12</v>
      </c>
      <c r="B12" s="4" t="s">
        <v>312</v>
      </c>
      <c r="C12" s="4">
        <v>4309585</v>
      </c>
      <c r="D12" s="4">
        <v>21</v>
      </c>
      <c r="E12" s="4">
        <v>2</v>
      </c>
      <c r="F12" s="6">
        <f>D12/E12</f>
        <v>10.5</v>
      </c>
      <c r="H12" s="4" t="s">
        <v>267</v>
      </c>
    </row>
    <row r="13" spans="1:8" s="4" customFormat="1" x14ac:dyDescent="0.25">
      <c r="A13" s="3" t="s">
        <v>15</v>
      </c>
      <c r="B13" s="4" t="s">
        <v>374</v>
      </c>
      <c r="C13" s="4">
        <v>4308092</v>
      </c>
      <c r="D13" s="4">
        <v>21</v>
      </c>
      <c r="E13" s="4">
        <v>3</v>
      </c>
      <c r="F13" s="6">
        <f>D13/E13</f>
        <v>7</v>
      </c>
      <c r="H13" s="4" t="s">
        <v>267</v>
      </c>
    </row>
    <row r="14" spans="1:8" s="4" customFormat="1" x14ac:dyDescent="0.25">
      <c r="A14" s="3" t="s">
        <v>15</v>
      </c>
      <c r="B14" s="4" t="s">
        <v>381</v>
      </c>
      <c r="C14" s="4">
        <v>4288593</v>
      </c>
      <c r="D14" s="4">
        <v>20</v>
      </c>
      <c r="E14" s="4">
        <v>2</v>
      </c>
      <c r="F14" s="6">
        <f>D14/E14</f>
        <v>10</v>
      </c>
      <c r="H14" s="4" t="s">
        <v>267</v>
      </c>
    </row>
    <row r="15" spans="1:8" s="4" customFormat="1" x14ac:dyDescent="0.25">
      <c r="A15" s="3" t="s">
        <v>15</v>
      </c>
      <c r="B15" s="4" t="s">
        <v>388</v>
      </c>
      <c r="C15" s="4">
        <v>4314082</v>
      </c>
      <c r="D15" s="4">
        <v>20</v>
      </c>
      <c r="E15" s="4">
        <v>2</v>
      </c>
      <c r="F15" s="6">
        <f>D15/E15</f>
        <v>10</v>
      </c>
      <c r="H15" s="4" t="s">
        <v>267</v>
      </c>
    </row>
    <row r="16" spans="1:8" s="4" customFormat="1" x14ac:dyDescent="0.25">
      <c r="A16" s="3" t="s">
        <v>15</v>
      </c>
      <c r="B16" s="4" t="s">
        <v>402</v>
      </c>
      <c r="C16" s="4">
        <v>4314078</v>
      </c>
      <c r="D16" s="4">
        <v>19</v>
      </c>
      <c r="E16" s="4">
        <v>2</v>
      </c>
      <c r="F16" s="6">
        <f>D16/E16</f>
        <v>9.5</v>
      </c>
      <c r="H16" s="4" t="s">
        <v>267</v>
      </c>
    </row>
    <row r="17" spans="1:8" s="4" customFormat="1" x14ac:dyDescent="0.25">
      <c r="A17" s="3" t="s">
        <v>15</v>
      </c>
      <c r="B17" s="4" t="s">
        <v>410</v>
      </c>
      <c r="C17" s="4">
        <v>4300269</v>
      </c>
      <c r="D17" s="4">
        <v>18</v>
      </c>
      <c r="E17" s="4">
        <v>3</v>
      </c>
      <c r="F17" s="6">
        <f>D17/E17</f>
        <v>6</v>
      </c>
      <c r="H17" s="4" t="s">
        <v>267</v>
      </c>
    </row>
    <row r="18" spans="1:8" s="4" customFormat="1" x14ac:dyDescent="0.25">
      <c r="A18" s="3" t="s">
        <v>15</v>
      </c>
      <c r="B18" s="4" t="s">
        <v>411</v>
      </c>
      <c r="C18" s="4">
        <v>4308046</v>
      </c>
      <c r="D18" s="4">
        <v>18</v>
      </c>
      <c r="E18" s="4">
        <v>4</v>
      </c>
      <c r="F18" s="6">
        <f>D18/E18</f>
        <v>4.5</v>
      </c>
      <c r="H18" s="4" t="s">
        <v>267</v>
      </c>
    </row>
    <row r="19" spans="1:8" s="4" customFormat="1" x14ac:dyDescent="0.25">
      <c r="A19" s="3" t="s">
        <v>15</v>
      </c>
      <c r="B19" s="4" t="s">
        <v>416</v>
      </c>
      <c r="C19" s="4">
        <v>4303160</v>
      </c>
      <c r="D19" s="4">
        <v>17</v>
      </c>
      <c r="E19" s="4">
        <v>4</v>
      </c>
      <c r="F19" s="6">
        <f>D19/E19</f>
        <v>4.25</v>
      </c>
      <c r="H19" s="4" t="s">
        <v>267</v>
      </c>
    </row>
    <row r="20" spans="1:8" s="4" customFormat="1" x14ac:dyDescent="0.25">
      <c r="A20" s="3" t="s">
        <v>15</v>
      </c>
      <c r="B20" s="4" t="s">
        <v>180</v>
      </c>
      <c r="C20" s="4">
        <v>4278513</v>
      </c>
      <c r="D20" s="4">
        <v>16</v>
      </c>
      <c r="E20" s="4">
        <v>3</v>
      </c>
      <c r="F20" s="6">
        <f>D20/E20</f>
        <v>5.333333333333333</v>
      </c>
      <c r="H20" s="4" t="s">
        <v>267</v>
      </c>
    </row>
    <row r="21" spans="1:8" s="4" customFormat="1" x14ac:dyDescent="0.25">
      <c r="A21" s="3" t="s">
        <v>15</v>
      </c>
      <c r="B21" s="4" t="s">
        <v>434</v>
      </c>
      <c r="C21" s="4">
        <v>4316439</v>
      </c>
      <c r="D21" s="4">
        <v>16</v>
      </c>
      <c r="E21" s="4">
        <v>3</v>
      </c>
      <c r="F21" s="6">
        <f>D21/E21</f>
        <v>5.333333333333333</v>
      </c>
      <c r="H21" s="4" t="s">
        <v>267</v>
      </c>
    </row>
    <row r="22" spans="1:8" s="4" customFormat="1" x14ac:dyDescent="0.25">
      <c r="A22" s="3"/>
      <c r="F22" s="6"/>
    </row>
    <row r="23" spans="1:8" s="4" customFormat="1" x14ac:dyDescent="0.25">
      <c r="A23" s="3"/>
      <c r="F23" s="6"/>
    </row>
    <row r="24" spans="1:8" s="4" customFormat="1" x14ac:dyDescent="0.25">
      <c r="F24" s="6"/>
    </row>
    <row r="25" spans="1:8" s="4" customFormat="1" x14ac:dyDescent="0.25">
      <c r="A25" s="3"/>
      <c r="F25" s="6"/>
    </row>
    <row r="26" spans="1:8" s="4" customFormat="1" x14ac:dyDescent="0.25">
      <c r="A26" s="3"/>
      <c r="F26" s="6"/>
    </row>
    <row r="27" spans="1:8" s="4" customFormat="1" x14ac:dyDescent="0.25">
      <c r="A27" s="3"/>
      <c r="F27" s="6"/>
    </row>
    <row r="28" spans="1:8" s="4" customFormat="1" x14ac:dyDescent="0.25">
      <c r="A28" s="3"/>
      <c r="F28" s="6"/>
    </row>
    <row r="29" spans="1:8" s="4" customFormat="1" x14ac:dyDescent="0.25">
      <c r="A29" s="3"/>
      <c r="F29" s="6"/>
    </row>
    <row r="30" spans="1:8" s="4" customFormat="1" x14ac:dyDescent="0.25">
      <c r="F30" s="6"/>
    </row>
    <row r="31" spans="1:8" s="4" customFormat="1" x14ac:dyDescent="0.25">
      <c r="A31" s="3"/>
      <c r="F31" s="6"/>
    </row>
    <row r="32" spans="1:8" s="4" customFormat="1" x14ac:dyDescent="0.25">
      <c r="A32" s="3"/>
      <c r="F32" s="6"/>
    </row>
    <row r="33" spans="1:6" s="4" customFormat="1" x14ac:dyDescent="0.25">
      <c r="A33" s="3"/>
      <c r="F33" s="6"/>
    </row>
    <row r="34" spans="1:6" s="4" customFormat="1" x14ac:dyDescent="0.25">
      <c r="A34" s="3"/>
      <c r="F34" s="6"/>
    </row>
    <row r="35" spans="1:6" s="4" customFormat="1" x14ac:dyDescent="0.25">
      <c r="F35" s="6"/>
    </row>
    <row r="36" spans="1:6" s="4" customFormat="1" x14ac:dyDescent="0.25">
      <c r="F36" s="6"/>
    </row>
    <row r="37" spans="1:6" s="4" customFormat="1" x14ac:dyDescent="0.25">
      <c r="A37" s="3"/>
      <c r="F37" s="6"/>
    </row>
    <row r="38" spans="1:6" s="4" customFormat="1" x14ac:dyDescent="0.25">
      <c r="A38" s="3"/>
      <c r="F38" s="6"/>
    </row>
    <row r="39" spans="1:6" s="4" customFormat="1" x14ac:dyDescent="0.25">
      <c r="F39" s="6"/>
    </row>
    <row r="40" spans="1:6" s="4" customFormat="1" x14ac:dyDescent="0.25">
      <c r="F40" s="6"/>
    </row>
    <row r="41" spans="1:6" s="4" customFormat="1" x14ac:dyDescent="0.25">
      <c r="A41" s="3"/>
      <c r="F41" s="6"/>
    </row>
    <row r="42" spans="1:6" s="4" customFormat="1" x14ac:dyDescent="0.25">
      <c r="A42" s="3"/>
      <c r="F42" s="6"/>
    </row>
    <row r="43" spans="1:6" s="4" customFormat="1" x14ac:dyDescent="0.25">
      <c r="F43" s="6"/>
    </row>
    <row r="44" spans="1:6" s="4" customFormat="1" x14ac:dyDescent="0.25">
      <c r="A44" s="3"/>
      <c r="F44" s="6"/>
    </row>
    <row r="45" spans="1:6" s="4" customFormat="1" x14ac:dyDescent="0.25">
      <c r="F45" s="6"/>
    </row>
    <row r="46" spans="1:6" s="4" customFormat="1" x14ac:dyDescent="0.25">
      <c r="F46" s="6"/>
    </row>
    <row r="47" spans="1:6" s="4" customFormat="1" x14ac:dyDescent="0.25">
      <c r="F47" s="6"/>
    </row>
    <row r="48" spans="1:6" s="4" customFormat="1" x14ac:dyDescent="0.25">
      <c r="A48" s="3"/>
      <c r="F48" s="6"/>
    </row>
    <row r="49" spans="1:6" s="4" customFormat="1" x14ac:dyDescent="0.25">
      <c r="A49" s="3"/>
      <c r="F49" s="6"/>
    </row>
    <row r="50" spans="1:6" s="4" customFormat="1" x14ac:dyDescent="0.25">
      <c r="F50" s="6"/>
    </row>
    <row r="51" spans="1:6" s="4" customFormat="1" x14ac:dyDescent="0.25">
      <c r="A51" s="3"/>
      <c r="F51" s="6"/>
    </row>
    <row r="52" spans="1:6" s="4" customFormat="1" x14ac:dyDescent="0.25">
      <c r="A52" s="3"/>
      <c r="F52" s="6"/>
    </row>
    <row r="53" spans="1:6" s="4" customFormat="1" x14ac:dyDescent="0.25">
      <c r="A53" s="3"/>
      <c r="F53" s="6"/>
    </row>
  </sheetData>
  <sortState ref="A2:I53">
    <sortCondition descending="1" ref="D1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42"/>
  <sheetViews>
    <sheetView workbookViewId="0">
      <pane ySplit="1" topLeftCell="A2" activePane="bottomLeft" state="frozen"/>
      <selection pane="bottomLeft" activeCell="C32" sqref="C32"/>
    </sheetView>
  </sheetViews>
  <sheetFormatPr defaultRowHeight="15" x14ac:dyDescent="0.25"/>
  <cols>
    <col min="1" max="1" width="15.140625" bestFit="1" customWidth="1"/>
    <col min="2" max="2" width="19" bestFit="1" customWidth="1"/>
    <col min="3" max="3" width="59.85546875" customWidth="1"/>
    <col min="4" max="4" width="15.28515625" customWidth="1"/>
    <col min="5" max="5" width="12" customWidth="1"/>
    <col min="6" max="6" width="16.85546875" customWidth="1"/>
    <col min="7" max="8" width="16.5703125" customWidth="1"/>
    <col min="9" max="9" width="13.28515625" customWidth="1"/>
  </cols>
  <sheetData>
    <row r="1" spans="1:9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704</v>
      </c>
      <c r="H1" s="2" t="s">
        <v>6</v>
      </c>
      <c r="I1" s="2" t="s">
        <v>7</v>
      </c>
    </row>
    <row r="2" spans="1:9" s="4" customFormat="1" x14ac:dyDescent="0.25">
      <c r="A2" s="3" t="s">
        <v>369</v>
      </c>
      <c r="B2" s="4" t="s">
        <v>370</v>
      </c>
      <c r="C2" s="4" t="s">
        <v>371</v>
      </c>
      <c r="D2" s="4">
        <v>4285584</v>
      </c>
      <c r="E2" s="4">
        <v>21</v>
      </c>
      <c r="F2" s="4">
        <v>5</v>
      </c>
      <c r="G2" s="6">
        <f>E2/F2</f>
        <v>4.2</v>
      </c>
      <c r="I2" s="4" t="s">
        <v>372</v>
      </c>
    </row>
    <row r="3" spans="1:9" s="4" customFormat="1" x14ac:dyDescent="0.25">
      <c r="A3" s="3" t="s">
        <v>440</v>
      </c>
      <c r="B3" s="4" t="s">
        <v>441</v>
      </c>
      <c r="C3" s="4" t="s">
        <v>442</v>
      </c>
      <c r="D3" s="4">
        <v>4286320</v>
      </c>
      <c r="E3" s="4">
        <v>15</v>
      </c>
      <c r="F3" s="4">
        <v>3</v>
      </c>
      <c r="G3" s="6">
        <f>E3/F3</f>
        <v>5</v>
      </c>
      <c r="I3" s="4" t="s">
        <v>372</v>
      </c>
    </row>
    <row r="4" spans="1:9" s="4" customFormat="1" x14ac:dyDescent="0.25">
      <c r="A4" s="3" t="s">
        <v>440</v>
      </c>
      <c r="B4" s="4" t="s">
        <v>487</v>
      </c>
      <c r="C4" s="4" t="s">
        <v>488</v>
      </c>
      <c r="D4" s="4">
        <v>4290995</v>
      </c>
      <c r="E4" s="4">
        <v>13</v>
      </c>
      <c r="F4" s="4">
        <v>6</v>
      </c>
      <c r="G4" s="6">
        <f>E4/F4</f>
        <v>2.1666666666666665</v>
      </c>
      <c r="I4" s="4" t="s">
        <v>372</v>
      </c>
    </row>
    <row r="5" spans="1:9" s="4" customFormat="1" x14ac:dyDescent="0.25">
      <c r="A5" s="3" t="s">
        <v>502</v>
      </c>
      <c r="B5" s="4" t="s">
        <v>503</v>
      </c>
      <c r="C5" s="4" t="s">
        <v>504</v>
      </c>
      <c r="D5" s="4">
        <v>4288331</v>
      </c>
      <c r="E5" s="4">
        <v>12</v>
      </c>
      <c r="F5" s="4">
        <v>4</v>
      </c>
      <c r="G5" s="6">
        <f>E5/F5</f>
        <v>3</v>
      </c>
      <c r="I5" s="4" t="s">
        <v>372</v>
      </c>
    </row>
    <row r="6" spans="1:9" s="4" customFormat="1" x14ac:dyDescent="0.25">
      <c r="A6" s="3" t="s">
        <v>369</v>
      </c>
      <c r="B6" s="4" t="s">
        <v>520</v>
      </c>
      <c r="C6" s="4" t="s">
        <v>521</v>
      </c>
      <c r="D6" s="4">
        <v>4311237</v>
      </c>
      <c r="E6" s="4">
        <v>11</v>
      </c>
      <c r="F6" s="4">
        <v>2</v>
      </c>
      <c r="G6" s="6">
        <f>E6/F6</f>
        <v>5.5</v>
      </c>
      <c r="I6" s="4" t="s">
        <v>372</v>
      </c>
    </row>
    <row r="7" spans="1:9" s="4" customFormat="1" x14ac:dyDescent="0.25">
      <c r="A7" s="3" t="s">
        <v>369</v>
      </c>
      <c r="B7" s="4" t="s">
        <v>522</v>
      </c>
      <c r="C7" s="4" t="s">
        <v>523</v>
      </c>
      <c r="D7" s="4">
        <v>4313576</v>
      </c>
      <c r="E7" s="4">
        <v>11</v>
      </c>
      <c r="F7" s="4">
        <v>2</v>
      </c>
      <c r="G7" s="6">
        <f>E7/F7</f>
        <v>5.5</v>
      </c>
      <c r="I7" s="4" t="s">
        <v>372</v>
      </c>
    </row>
    <row r="8" spans="1:9" s="4" customFormat="1" x14ac:dyDescent="0.25">
      <c r="A8" s="3" t="s">
        <v>553</v>
      </c>
      <c r="B8" s="4" t="s">
        <v>554</v>
      </c>
      <c r="C8" s="4" t="s">
        <v>555</v>
      </c>
      <c r="D8" s="4">
        <v>4302131</v>
      </c>
      <c r="E8" s="4">
        <v>10</v>
      </c>
      <c r="F8" s="4">
        <v>2</v>
      </c>
      <c r="G8" s="6">
        <f>E8/F8</f>
        <v>5</v>
      </c>
      <c r="I8" s="4" t="s">
        <v>372</v>
      </c>
    </row>
    <row r="9" spans="1:9" s="4" customFormat="1" x14ac:dyDescent="0.25">
      <c r="A9" s="3" t="s">
        <v>546</v>
      </c>
      <c r="B9" s="4" t="s">
        <v>547</v>
      </c>
      <c r="C9" s="4" t="s">
        <v>548</v>
      </c>
      <c r="D9" s="4">
        <v>4277644</v>
      </c>
      <c r="E9" s="4">
        <v>10</v>
      </c>
      <c r="F9" s="4">
        <v>3</v>
      </c>
      <c r="G9" s="6">
        <f>E9/F9</f>
        <v>3.3333333333333335</v>
      </c>
      <c r="I9" s="4" t="s">
        <v>372</v>
      </c>
    </row>
    <row r="10" spans="1:9" s="4" customFormat="1" x14ac:dyDescent="0.25">
      <c r="A10" s="3" t="s">
        <v>549</v>
      </c>
      <c r="B10" s="4" t="s">
        <v>550</v>
      </c>
      <c r="C10" s="4" t="s">
        <v>551</v>
      </c>
      <c r="D10" s="4">
        <v>4298717</v>
      </c>
      <c r="E10" s="4">
        <v>10</v>
      </c>
      <c r="F10" s="4">
        <v>4</v>
      </c>
      <c r="G10" s="6">
        <f>E10/F10</f>
        <v>2.5</v>
      </c>
      <c r="I10" s="4" t="s">
        <v>372</v>
      </c>
    </row>
    <row r="11" spans="1:9" s="4" customFormat="1" x14ac:dyDescent="0.25">
      <c r="A11" s="3" t="s">
        <v>590</v>
      </c>
      <c r="B11" s="4" t="s">
        <v>591</v>
      </c>
      <c r="C11" s="4" t="s">
        <v>592</v>
      </c>
      <c r="D11" s="4">
        <v>4311207</v>
      </c>
      <c r="E11" s="4">
        <v>9</v>
      </c>
      <c r="F11" s="4">
        <v>1</v>
      </c>
      <c r="G11" s="6">
        <f>E11/F11</f>
        <v>9</v>
      </c>
      <c r="I11" s="4" t="s">
        <v>372</v>
      </c>
    </row>
    <row r="12" spans="1:9" s="4" customFormat="1" x14ac:dyDescent="0.25">
      <c r="A12" s="3" t="s">
        <v>553</v>
      </c>
      <c r="B12" s="4" t="s">
        <v>565</v>
      </c>
      <c r="C12" s="4" t="s">
        <v>566</v>
      </c>
      <c r="D12" s="4">
        <v>4171938</v>
      </c>
      <c r="E12" s="4">
        <v>9</v>
      </c>
      <c r="F12" s="4">
        <v>2</v>
      </c>
      <c r="G12" s="6">
        <f>E12/F12</f>
        <v>4.5</v>
      </c>
      <c r="H12" s="4">
        <v>1</v>
      </c>
      <c r="I12" s="4" t="s">
        <v>372</v>
      </c>
    </row>
    <row r="13" spans="1:9" s="4" customFormat="1" x14ac:dyDescent="0.25">
      <c r="A13" s="3" t="s">
        <v>546</v>
      </c>
      <c r="C13" s="4" t="s">
        <v>583</v>
      </c>
      <c r="D13" s="4">
        <v>4294700</v>
      </c>
      <c r="E13" s="4">
        <v>9</v>
      </c>
      <c r="F13" s="4">
        <v>2</v>
      </c>
      <c r="G13" s="6">
        <f>E13/F13</f>
        <v>4.5</v>
      </c>
      <c r="I13" s="4" t="s">
        <v>372</v>
      </c>
    </row>
    <row r="14" spans="1:9" s="4" customFormat="1" x14ac:dyDescent="0.25">
      <c r="A14" s="3" t="s">
        <v>440</v>
      </c>
      <c r="B14" s="4" t="s">
        <v>584</v>
      </c>
      <c r="C14" s="4" t="s">
        <v>585</v>
      </c>
      <c r="D14" s="4">
        <v>4294880</v>
      </c>
      <c r="E14" s="4">
        <v>9</v>
      </c>
      <c r="F14" s="4">
        <v>2</v>
      </c>
      <c r="G14" s="6">
        <f>E14/F14</f>
        <v>4.5</v>
      </c>
      <c r="I14" s="4" t="s">
        <v>372</v>
      </c>
    </row>
    <row r="15" spans="1:9" s="4" customFormat="1" x14ac:dyDescent="0.25">
      <c r="A15" s="3" t="s">
        <v>440</v>
      </c>
      <c r="B15" s="4" t="s">
        <v>593</v>
      </c>
      <c r="C15" s="4" t="s">
        <v>594</v>
      </c>
      <c r="D15" s="4">
        <v>4311208</v>
      </c>
      <c r="E15" s="4">
        <v>9</v>
      </c>
      <c r="F15" s="4">
        <v>2</v>
      </c>
      <c r="G15" s="6">
        <f>E15/F15</f>
        <v>4.5</v>
      </c>
      <c r="I15" s="4" t="s">
        <v>372</v>
      </c>
    </row>
    <row r="16" spans="1:9" s="4" customFormat="1" x14ac:dyDescent="0.25">
      <c r="A16" s="3" t="s">
        <v>546</v>
      </c>
      <c r="B16" s="4" t="s">
        <v>595</v>
      </c>
      <c r="C16" s="4" t="s">
        <v>596</v>
      </c>
      <c r="D16" s="4">
        <v>4311215</v>
      </c>
      <c r="E16" s="4">
        <v>9</v>
      </c>
      <c r="F16" s="4">
        <v>2</v>
      </c>
      <c r="G16" s="6">
        <f>E16/F16</f>
        <v>4.5</v>
      </c>
      <c r="I16" s="4" t="s">
        <v>372</v>
      </c>
    </row>
    <row r="17" spans="1:9" s="4" customFormat="1" x14ac:dyDescent="0.25">
      <c r="A17" s="3" t="s">
        <v>546</v>
      </c>
      <c r="B17" s="4" t="s">
        <v>597</v>
      </c>
      <c r="C17" s="4" t="s">
        <v>598</v>
      </c>
      <c r="D17" s="4">
        <v>4311226</v>
      </c>
      <c r="E17" s="4">
        <v>9</v>
      </c>
      <c r="F17" s="4">
        <v>2</v>
      </c>
      <c r="G17" s="6">
        <f>E17/F17</f>
        <v>4.5</v>
      </c>
      <c r="I17" s="4" t="s">
        <v>372</v>
      </c>
    </row>
    <row r="18" spans="1:9" s="4" customFormat="1" x14ac:dyDescent="0.25">
      <c r="A18" s="3" t="s">
        <v>546</v>
      </c>
      <c r="B18" s="4" t="s">
        <v>601</v>
      </c>
      <c r="C18" s="4" t="s">
        <v>602</v>
      </c>
      <c r="D18" s="4">
        <v>4313034</v>
      </c>
      <c r="E18" s="4">
        <v>9</v>
      </c>
      <c r="F18" s="4">
        <v>2</v>
      </c>
      <c r="G18" s="6">
        <f>E18/F18</f>
        <v>4.5</v>
      </c>
      <c r="I18" s="4" t="s">
        <v>372</v>
      </c>
    </row>
    <row r="19" spans="1:9" s="4" customFormat="1" x14ac:dyDescent="0.25">
      <c r="A19" s="3" t="s">
        <v>369</v>
      </c>
      <c r="B19" s="4" t="s">
        <v>603</v>
      </c>
      <c r="C19" s="4" t="s">
        <v>604</v>
      </c>
      <c r="D19" s="4">
        <v>4313582</v>
      </c>
      <c r="E19" s="4">
        <v>9</v>
      </c>
      <c r="F19" s="4">
        <v>2</v>
      </c>
      <c r="G19" s="6">
        <f>E19/F19</f>
        <v>4.5</v>
      </c>
      <c r="I19" s="4" t="s">
        <v>372</v>
      </c>
    </row>
    <row r="20" spans="1:9" s="4" customFormat="1" x14ac:dyDescent="0.25">
      <c r="A20" s="3" t="s">
        <v>546</v>
      </c>
      <c r="B20" s="4" t="s">
        <v>605</v>
      </c>
      <c r="C20" s="4" t="s">
        <v>606</v>
      </c>
      <c r="D20" s="4">
        <v>4315736</v>
      </c>
      <c r="E20" s="4">
        <v>9</v>
      </c>
      <c r="F20" s="4">
        <v>3</v>
      </c>
      <c r="G20" s="6">
        <f>E20/F20</f>
        <v>3</v>
      </c>
      <c r="I20" s="4" t="s">
        <v>372</v>
      </c>
    </row>
    <row r="21" spans="1:9" s="4" customFormat="1" x14ac:dyDescent="0.25">
      <c r="A21" s="3" t="s">
        <v>546</v>
      </c>
      <c r="B21" s="4" t="s">
        <v>599</v>
      </c>
      <c r="C21" s="4" t="s">
        <v>600</v>
      </c>
      <c r="D21" s="4">
        <v>4313030</v>
      </c>
      <c r="E21" s="4">
        <v>9</v>
      </c>
      <c r="F21" s="4">
        <v>4</v>
      </c>
      <c r="G21" s="6">
        <f>E21/F21</f>
        <v>2.25</v>
      </c>
      <c r="I21" s="4" t="s">
        <v>372</v>
      </c>
    </row>
    <row r="22" spans="1:9" s="4" customFormat="1" x14ac:dyDescent="0.25">
      <c r="A22" s="3"/>
      <c r="G22" s="6"/>
    </row>
    <row r="23" spans="1:9" s="4" customFormat="1" x14ac:dyDescent="0.25">
      <c r="A23" s="3"/>
      <c r="G23" s="6"/>
    </row>
    <row r="24" spans="1:9" s="4" customFormat="1" x14ac:dyDescent="0.25">
      <c r="A24" s="3"/>
      <c r="G24" s="6"/>
    </row>
    <row r="25" spans="1:9" s="4" customFormat="1" x14ac:dyDescent="0.25">
      <c r="A25" s="3"/>
      <c r="G25" s="6"/>
    </row>
    <row r="26" spans="1:9" s="4" customFormat="1" x14ac:dyDescent="0.25">
      <c r="A26" s="3"/>
      <c r="G26" s="6"/>
    </row>
    <row r="27" spans="1:9" s="4" customFormat="1" x14ac:dyDescent="0.25">
      <c r="A27" s="3"/>
      <c r="G27" s="6"/>
    </row>
    <row r="28" spans="1:9" s="4" customFormat="1" x14ac:dyDescent="0.25">
      <c r="A28" s="3"/>
      <c r="G28" s="6"/>
    </row>
    <row r="29" spans="1:9" s="4" customFormat="1" x14ac:dyDescent="0.25">
      <c r="A29" s="3"/>
      <c r="G29" s="6"/>
    </row>
    <row r="30" spans="1:9" s="4" customFormat="1" x14ac:dyDescent="0.25">
      <c r="A30" s="3"/>
      <c r="G30" s="6"/>
    </row>
    <row r="31" spans="1:9" s="4" customFormat="1" x14ac:dyDescent="0.25">
      <c r="A31" s="3"/>
      <c r="G31" s="6"/>
    </row>
    <row r="32" spans="1:9" s="4" customFormat="1" x14ac:dyDescent="0.25">
      <c r="A32" s="3"/>
      <c r="G32" s="6"/>
    </row>
    <row r="33" spans="1:7" s="4" customFormat="1" x14ac:dyDescent="0.25">
      <c r="A33" s="3"/>
      <c r="G33" s="6"/>
    </row>
    <row r="34" spans="1:7" s="4" customFormat="1" x14ac:dyDescent="0.25">
      <c r="A34" s="3"/>
      <c r="G34" s="6"/>
    </row>
    <row r="35" spans="1:7" s="4" customFormat="1" x14ac:dyDescent="0.25">
      <c r="A35" s="3"/>
      <c r="G35" s="6"/>
    </row>
    <row r="36" spans="1:7" s="4" customFormat="1" x14ac:dyDescent="0.25">
      <c r="A36" s="3"/>
      <c r="G36" s="6"/>
    </row>
    <row r="37" spans="1:7" s="4" customFormat="1" x14ac:dyDescent="0.25">
      <c r="A37" s="3"/>
      <c r="G37" s="6"/>
    </row>
    <row r="38" spans="1:7" s="4" customFormat="1" x14ac:dyDescent="0.25">
      <c r="A38" s="3"/>
      <c r="G38" s="6"/>
    </row>
    <row r="39" spans="1:7" s="4" customFormat="1" x14ac:dyDescent="0.25">
      <c r="A39" s="3"/>
      <c r="G39" s="6"/>
    </row>
    <row r="40" spans="1:7" s="4" customFormat="1" x14ac:dyDescent="0.25">
      <c r="A40" s="3"/>
      <c r="G40" s="6"/>
    </row>
    <row r="41" spans="1:7" s="4" customFormat="1" x14ac:dyDescent="0.25">
      <c r="A41" s="3"/>
      <c r="G41" s="6"/>
    </row>
    <row r="42" spans="1:7" s="4" customFormat="1" x14ac:dyDescent="0.25">
      <c r="A42" s="3"/>
      <c r="G42" s="6"/>
    </row>
  </sheetData>
  <sortState ref="A2:I42">
    <sortCondition descending="1" ref="E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Yli 6 varaus per nide</vt:lpstr>
      <vt:lpstr>Top 80</vt:lpstr>
      <vt:lpstr>DVD Top 20</vt:lpstr>
      <vt:lpstr>BD Top 20</vt:lpstr>
      <vt:lpstr>CD Top 20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kirjasto neuvonta</dc:creator>
  <cp:lastModifiedBy>kirjasto neuvonta</cp:lastModifiedBy>
  <dcterms:created xsi:type="dcterms:W3CDTF">2023-06-16T12:03:07Z</dcterms:created>
  <dcterms:modified xsi:type="dcterms:W3CDTF">2023-06-16T12:28:03Z</dcterms:modified>
</cp:coreProperties>
</file>