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tables/table3.xml" ContentType="application/vnd.openxmlformats-officedocument.spreadsheetml.table+xml"/>
  <Override PartName="/xl/queryTables/queryTable3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naantalifi-my.sharepoint.com/personal/lauri_pietikainen_naantali_fi/Documents/Koha ja RFID/"/>
    </mc:Choice>
  </mc:AlternateContent>
  <xr:revisionPtr revIDLastSave="7" documentId="8_{5CEAD968-E8D4-46E3-826D-721A804BC4E7}" xr6:coauthVersionLast="47" xr6:coauthVersionMax="47" xr10:uidLastSave="{3D0B569E-63F5-4BCF-B62D-AC4589B206EC}"/>
  <bookViews>
    <workbookView xWindow="-120" yWindow="-120" windowWidth="29040" windowHeight="17520" tabRatio="601" firstSheet="1" activeTab="1" xr2:uid="{385D472D-1468-457F-A425-77D730E99944}"/>
  </bookViews>
  <sheets>
    <sheet name="Tietueen varausten määrä, hakut" sheetId="2" state="hidden" r:id="rId1"/>
    <sheet name="Yli 6 varausta per nide" sheetId="1" r:id="rId2"/>
    <sheet name="Top 80 varatuinta" sheetId="3" r:id="rId3"/>
    <sheet name="DVD Top 20" sheetId="7" r:id="rId4"/>
    <sheet name="Blu-ray Top 20" sheetId="12" r:id="rId5"/>
    <sheet name="CD Top 20" sheetId="15" r:id="rId6"/>
  </sheets>
  <definedNames>
    <definedName name="ExternalData_1" localSheetId="0" hidden="1">'Tietueen varausten määrä, hakut'!$A$1:$H$2535</definedName>
    <definedName name="ExternalData_1" localSheetId="2" hidden="1">'Top 80 varatuinta'!$A$1:$I$81</definedName>
    <definedName name="ExternalData_1" localSheetId="1" hidden="1">'Yli 6 varausta per nide'!$A$1:$I$454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8" i="3" l="1"/>
  <c r="G81" i="3"/>
  <c r="G80" i="3"/>
  <c r="G79" i="3"/>
  <c r="G76" i="3"/>
  <c r="G73" i="3"/>
  <c r="G69" i="3"/>
  <c r="G68" i="3"/>
  <c r="G67" i="3"/>
  <c r="G58" i="3"/>
  <c r="G56" i="3"/>
  <c r="G51" i="3"/>
  <c r="G42" i="3"/>
  <c r="G40" i="3"/>
  <c r="G36" i="3"/>
  <c r="G16" i="3"/>
  <c r="G75" i="3"/>
  <c r="G71" i="3"/>
  <c r="G59" i="3"/>
  <c r="G55" i="3"/>
  <c r="G54" i="3"/>
  <c r="G52" i="3"/>
  <c r="G50" i="3"/>
  <c r="G49" i="3"/>
  <c r="G47" i="3"/>
  <c r="G39" i="3"/>
  <c r="G38" i="3"/>
  <c r="G37" i="3"/>
  <c r="G34" i="3"/>
  <c r="G33" i="3"/>
  <c r="G30" i="3"/>
  <c r="G26" i="3"/>
  <c r="G22" i="3"/>
  <c r="G72" i="3"/>
  <c r="G63" i="3"/>
  <c r="G57" i="3"/>
  <c r="G45" i="3"/>
  <c r="G43" i="3"/>
  <c r="G41" i="3"/>
  <c r="G35" i="3"/>
  <c r="G32" i="3"/>
  <c r="G20" i="3"/>
  <c r="G19" i="3"/>
  <c r="G8" i="3"/>
  <c r="G78" i="3"/>
  <c r="G64" i="3"/>
  <c r="G31" i="3"/>
  <c r="G27" i="3"/>
  <c r="G25" i="3"/>
  <c r="G21" i="3"/>
  <c r="G14" i="3"/>
  <c r="G77" i="3"/>
  <c r="G70" i="3"/>
  <c r="G66" i="3"/>
  <c r="G29" i="3"/>
  <c r="G18" i="3"/>
  <c r="G13" i="3"/>
  <c r="G7" i="3"/>
  <c r="G28" i="3"/>
  <c r="G23" i="3"/>
  <c r="G15" i="3"/>
  <c r="G9" i="3"/>
  <c r="G6" i="3"/>
  <c r="G5" i="3"/>
  <c r="G24" i="3"/>
  <c r="G17" i="3"/>
  <c r="G10" i="3"/>
  <c r="G74" i="3"/>
  <c r="G60" i="3"/>
  <c r="G12" i="3"/>
  <c r="G62" i="3"/>
  <c r="G11" i="3"/>
  <c r="G4" i="3"/>
  <c r="G3" i="3"/>
  <c r="G65" i="3"/>
  <c r="G44" i="3"/>
  <c r="G2" i="3"/>
  <c r="G61" i="3"/>
  <c r="G53" i="3"/>
  <c r="G46" i="3"/>
  <c r="G104" i="1"/>
  <c r="G232" i="1"/>
  <c r="G11" i="1"/>
  <c r="G12" i="1"/>
  <c r="G233" i="1"/>
  <c r="G234" i="1"/>
  <c r="G235" i="1"/>
  <c r="G13" i="1"/>
  <c r="G42" i="1"/>
  <c r="G105" i="1"/>
  <c r="G106" i="1"/>
  <c r="G236" i="1"/>
  <c r="G15" i="1"/>
  <c r="G135" i="1"/>
  <c r="G336" i="1"/>
  <c r="G16" i="1"/>
  <c r="G175" i="1"/>
  <c r="G337" i="1"/>
  <c r="G338" i="1"/>
  <c r="G339" i="1"/>
  <c r="G17" i="1"/>
  <c r="G59" i="1"/>
  <c r="G176" i="1"/>
  <c r="G340" i="1"/>
  <c r="G341" i="1"/>
  <c r="G342" i="1"/>
  <c r="G343" i="1"/>
  <c r="G73" i="1"/>
  <c r="G74" i="1"/>
  <c r="G75" i="1"/>
  <c r="G76" i="1"/>
  <c r="G237" i="1"/>
  <c r="G238" i="1"/>
  <c r="G239" i="1"/>
  <c r="G240" i="1"/>
  <c r="G18" i="1"/>
  <c r="G241" i="1"/>
  <c r="G242" i="1"/>
  <c r="G19" i="1"/>
  <c r="G20" i="1"/>
  <c r="G87" i="1"/>
  <c r="G88" i="1"/>
  <c r="G243" i="1"/>
  <c r="G244" i="1"/>
  <c r="G245" i="1"/>
  <c r="G246" i="1"/>
  <c r="G107" i="1"/>
  <c r="G108" i="1"/>
  <c r="G109" i="1"/>
  <c r="G110" i="1"/>
  <c r="G111" i="1"/>
  <c r="G344" i="1"/>
  <c r="G345" i="1"/>
  <c r="G346" i="1"/>
  <c r="G347" i="1"/>
  <c r="G24" i="1"/>
  <c r="G25" i="1"/>
  <c r="G112" i="1"/>
  <c r="G113" i="1"/>
  <c r="G114" i="1"/>
  <c r="G348" i="1"/>
  <c r="G349" i="1"/>
  <c r="G350" i="1"/>
  <c r="G136" i="1"/>
  <c r="G137" i="1"/>
  <c r="G138" i="1"/>
  <c r="G139" i="1"/>
  <c r="G140" i="1"/>
  <c r="G141" i="1"/>
  <c r="G142" i="1"/>
  <c r="G143" i="1"/>
  <c r="G351" i="1"/>
  <c r="G352" i="1"/>
  <c r="G353" i="1"/>
  <c r="G354" i="1"/>
  <c r="G28" i="1"/>
  <c r="G29" i="1"/>
  <c r="G144" i="1"/>
  <c r="G145" i="1"/>
  <c r="G146" i="1"/>
  <c r="G147" i="1"/>
  <c r="G31" i="1"/>
  <c r="G32" i="1"/>
  <c r="G33" i="1"/>
  <c r="G177" i="1"/>
  <c r="G178" i="1"/>
  <c r="G179" i="1"/>
  <c r="G180" i="1"/>
  <c r="G181" i="1"/>
  <c r="G182" i="1"/>
  <c r="G37" i="1"/>
  <c r="G38" i="1"/>
  <c r="G39" i="1"/>
  <c r="G183" i="1"/>
  <c r="G184" i="1"/>
  <c r="G185" i="1"/>
  <c r="G186" i="1"/>
  <c r="G187" i="1"/>
  <c r="G188" i="1"/>
  <c r="G189" i="1"/>
  <c r="G41" i="1"/>
  <c r="G247" i="1"/>
  <c r="G248" i="1"/>
  <c r="G249" i="1"/>
  <c r="G250" i="1"/>
  <c r="G251" i="1"/>
  <c r="G252" i="1"/>
  <c r="G253" i="1"/>
  <c r="G254" i="1"/>
  <c r="G43" i="1"/>
  <c r="G44" i="1"/>
  <c r="G45" i="1"/>
  <c r="G255" i="1"/>
  <c r="G256" i="1"/>
  <c r="G257" i="1"/>
  <c r="G258" i="1"/>
  <c r="G259" i="1"/>
  <c r="G260" i="1"/>
  <c r="G50" i="1"/>
  <c r="G51" i="1"/>
  <c r="G52" i="1"/>
  <c r="G53" i="1"/>
  <c r="G54" i="1"/>
  <c r="G55" i="1"/>
  <c r="G355" i="1"/>
  <c r="G356" i="1"/>
  <c r="G357" i="1"/>
  <c r="G358" i="1"/>
  <c r="G359" i="1"/>
  <c r="G360" i="1"/>
  <c r="G361" i="1"/>
  <c r="G362" i="1"/>
  <c r="G363" i="1"/>
  <c r="G364" i="1"/>
  <c r="G365" i="1"/>
  <c r="G60" i="1"/>
  <c r="G61" i="1"/>
  <c r="G62" i="1"/>
  <c r="G63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77" i="1"/>
  <c r="G78" i="1"/>
  <c r="G79" i="1"/>
  <c r="G80" i="1"/>
  <c r="G81" i="1"/>
  <c r="G82" i="1"/>
  <c r="G83" i="1"/>
  <c r="G89" i="1"/>
  <c r="G90" i="1"/>
  <c r="G91" i="1"/>
  <c r="G92" i="1"/>
  <c r="G93" i="1"/>
  <c r="G94" i="1"/>
  <c r="G95" i="1"/>
  <c r="G96" i="1"/>
  <c r="G97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231" i="1"/>
  <c r="G230" i="1"/>
  <c r="G229" i="1"/>
  <c r="G228" i="1"/>
  <c r="G227" i="1"/>
  <c r="G226" i="1"/>
  <c r="G225" i="1"/>
  <c r="G224" i="1"/>
  <c r="G223" i="1"/>
  <c r="G222" i="1"/>
  <c r="G174" i="1"/>
  <c r="G173" i="1"/>
  <c r="G172" i="1"/>
  <c r="G171" i="1"/>
  <c r="G170" i="1"/>
  <c r="G169" i="1"/>
  <c r="G134" i="1"/>
  <c r="G133" i="1"/>
  <c r="G132" i="1"/>
  <c r="G131" i="1"/>
  <c r="G130" i="1"/>
  <c r="G103" i="1"/>
  <c r="G102" i="1"/>
  <c r="G101" i="1"/>
  <c r="G100" i="1"/>
  <c r="G99" i="1"/>
  <c r="G98" i="1"/>
  <c r="G86" i="1"/>
  <c r="G85" i="1"/>
  <c r="G84" i="1"/>
  <c r="G72" i="1"/>
  <c r="G71" i="1"/>
  <c r="G70" i="1"/>
  <c r="G69" i="1"/>
  <c r="G68" i="1"/>
  <c r="G67" i="1"/>
  <c r="G66" i="1"/>
  <c r="G65" i="1"/>
  <c r="G64" i="1"/>
  <c r="G58" i="1"/>
  <c r="G57" i="1"/>
  <c r="G56" i="1"/>
  <c r="G49" i="1"/>
  <c r="G48" i="1"/>
  <c r="G47" i="1"/>
  <c r="G46" i="1"/>
  <c r="G40" i="1"/>
  <c r="G36" i="1"/>
  <c r="G35" i="1"/>
  <c r="G34" i="1"/>
  <c r="G30" i="1"/>
  <c r="G27" i="1"/>
  <c r="G26" i="1"/>
  <c r="G23" i="1"/>
  <c r="G22" i="1"/>
  <c r="G21" i="1"/>
  <c r="G14" i="1"/>
  <c r="G10" i="1"/>
  <c r="G9" i="1"/>
  <c r="G8" i="1"/>
  <c r="G7" i="1"/>
  <c r="G6" i="1"/>
  <c r="G5" i="1"/>
  <c r="G4" i="1"/>
  <c r="G3" i="1"/>
  <c r="G2" i="1"/>
  <c r="I46" i="2"/>
  <c r="I84" i="2"/>
  <c r="I98" i="2"/>
  <c r="I222" i="2"/>
  <c r="I223" i="2"/>
  <c r="I320" i="2"/>
  <c r="I521" i="2"/>
  <c r="I224" i="2"/>
  <c r="I169" i="2"/>
  <c r="I99" i="2"/>
  <c r="I130" i="2"/>
  <c r="I321" i="2"/>
  <c r="I455" i="2"/>
  <c r="I225" i="2"/>
  <c r="I769" i="2"/>
  <c r="I170" i="2"/>
  <c r="I322" i="2"/>
  <c r="I522" i="2"/>
  <c r="I523" i="2"/>
  <c r="I456" i="2"/>
  <c r="I622" i="2"/>
  <c r="I226" i="2"/>
  <c r="I171" i="2"/>
  <c r="I457" i="2"/>
  <c r="I623" i="2"/>
  <c r="I458" i="2"/>
  <c r="I227" i="2"/>
  <c r="I323" i="2"/>
  <c r="I624" i="2"/>
  <c r="I459" i="2"/>
  <c r="I524" i="2"/>
  <c r="I625" i="2"/>
  <c r="I626" i="2"/>
  <c r="I770" i="2"/>
  <c r="I525" i="2"/>
  <c r="I627" i="2"/>
  <c r="I628" i="2"/>
  <c r="I629" i="2"/>
  <c r="I771" i="2"/>
  <c r="I526" i="2"/>
  <c r="I772" i="2"/>
  <c r="I527" i="2"/>
  <c r="I56" i="2"/>
  <c r="I528" i="2"/>
  <c r="I2" i="2"/>
  <c r="I630" i="2"/>
  <c r="I954" i="2"/>
  <c r="I631" i="2"/>
  <c r="I632" i="2"/>
  <c r="I773" i="2"/>
  <c r="I633" i="2"/>
  <c r="I3" i="2"/>
  <c r="I634" i="2"/>
  <c r="I635" i="2"/>
  <c r="I774" i="2"/>
  <c r="I529" i="2"/>
  <c r="I775" i="2"/>
  <c r="I636" i="2"/>
  <c r="I131" i="2"/>
  <c r="I100" i="2"/>
  <c r="I40" i="2"/>
  <c r="I530" i="2"/>
  <c r="I460" i="2"/>
  <c r="I324" i="2"/>
  <c r="I64" i="2"/>
  <c r="I776" i="2"/>
  <c r="I777" i="2"/>
  <c r="I778" i="2"/>
  <c r="I637" i="2"/>
  <c r="I325" i="2"/>
  <c r="I779" i="2"/>
  <c r="I531" i="2"/>
  <c r="I132" i="2"/>
  <c r="I638" i="2"/>
  <c r="I780" i="2"/>
  <c r="I461" i="2"/>
  <c r="I326" i="2"/>
  <c r="I781" i="2"/>
  <c r="I782" i="2"/>
  <c r="I783" i="2"/>
  <c r="I955" i="2"/>
  <c r="I462" i="2"/>
  <c r="I784" i="2"/>
  <c r="I228" i="2"/>
  <c r="I956" i="2"/>
  <c r="I463" i="2"/>
  <c r="I785" i="2"/>
  <c r="I639" i="2"/>
  <c r="I786" i="2"/>
  <c r="I172" i="2"/>
  <c r="I787" i="2"/>
  <c r="I957" i="2"/>
  <c r="I788" i="2"/>
  <c r="I640" i="2"/>
  <c r="I958" i="2"/>
  <c r="I641" i="2"/>
  <c r="I464" i="2"/>
  <c r="I642" i="2"/>
  <c r="I789" i="2"/>
  <c r="I532" i="2"/>
  <c r="I959" i="2"/>
  <c r="I65" i="2"/>
  <c r="I643" i="2"/>
  <c r="I790" i="2"/>
  <c r="I533" i="2"/>
  <c r="I644" i="2"/>
  <c r="I465" i="2"/>
  <c r="I791" i="2"/>
  <c r="I792" i="2"/>
  <c r="I534" i="2"/>
  <c r="I960" i="2"/>
  <c r="I961" i="2"/>
  <c r="I793" i="2"/>
  <c r="I1551" i="2"/>
  <c r="I962" i="2"/>
  <c r="I794" i="2"/>
  <c r="I963" i="2"/>
  <c r="I795" i="2"/>
  <c r="I535" i="2"/>
  <c r="I796" i="2"/>
  <c r="I797" i="2"/>
  <c r="I26" i="2"/>
  <c r="I798" i="2"/>
  <c r="I964" i="2"/>
  <c r="I536" i="2"/>
  <c r="I965" i="2"/>
  <c r="I799" i="2"/>
  <c r="I327" i="2"/>
  <c r="I800" i="2"/>
  <c r="I801" i="2"/>
  <c r="I966" i="2"/>
  <c r="I328" i="2"/>
  <c r="I802" i="2"/>
  <c r="I803" i="2"/>
  <c r="I967" i="2"/>
  <c r="I968" i="2"/>
  <c r="I66" i="2"/>
  <c r="I969" i="2"/>
  <c r="I466" i="2"/>
  <c r="I970" i="2"/>
  <c r="I804" i="2"/>
  <c r="I971" i="2"/>
  <c r="I972" i="2"/>
  <c r="I805" i="2"/>
  <c r="I806" i="2"/>
  <c r="I973" i="2"/>
  <c r="I807" i="2"/>
  <c r="I974" i="2"/>
  <c r="I975" i="2"/>
  <c r="I976" i="2"/>
  <c r="I1155" i="2"/>
  <c r="I977" i="2"/>
  <c r="I329" i="2"/>
  <c r="I978" i="2"/>
  <c r="I979" i="2"/>
  <c r="I808" i="2"/>
  <c r="I980" i="2"/>
  <c r="I981" i="2"/>
  <c r="I982" i="2"/>
  <c r="I983" i="2"/>
  <c r="I984" i="2"/>
  <c r="I1156" i="2"/>
  <c r="I330" i="2"/>
  <c r="I1157" i="2"/>
  <c r="I985" i="2"/>
  <c r="I645" i="2"/>
  <c r="I986" i="2"/>
  <c r="I987" i="2"/>
  <c r="I988" i="2"/>
  <c r="I989" i="2"/>
  <c r="I1158" i="2"/>
  <c r="I990" i="2"/>
  <c r="I991" i="2"/>
  <c r="I992" i="2"/>
  <c r="I809" i="2"/>
  <c r="I646" i="2"/>
  <c r="I647" i="2"/>
  <c r="I993" i="2"/>
  <c r="I648" i="2"/>
  <c r="I994" i="2"/>
  <c r="I995" i="2"/>
  <c r="I996" i="2"/>
  <c r="I997" i="2"/>
  <c r="I1159" i="2"/>
  <c r="I21" i="2"/>
  <c r="I649" i="2"/>
  <c r="I1160" i="2"/>
  <c r="I810" i="2"/>
  <c r="I811" i="2"/>
  <c r="I1161" i="2"/>
  <c r="I998" i="2"/>
  <c r="I999" i="2"/>
  <c r="I812" i="2"/>
  <c r="I1000" i="2"/>
  <c r="I1001" i="2"/>
  <c r="I1002" i="2"/>
  <c r="I1003" i="2"/>
  <c r="I1004" i="2"/>
  <c r="I1005" i="2"/>
  <c r="I467" i="2"/>
  <c r="I101" i="2"/>
  <c r="I537" i="2"/>
  <c r="I1006" i="2"/>
  <c r="I650" i="2"/>
  <c r="I23" i="2"/>
  <c r="I1007" i="2"/>
  <c r="I1008" i="2"/>
  <c r="I1162" i="2"/>
  <c r="I813" i="2"/>
  <c r="I1009" i="2"/>
  <c r="I814" i="2"/>
  <c r="I1010" i="2"/>
  <c r="I1163" i="2"/>
  <c r="I1011" i="2"/>
  <c r="I1012" i="2"/>
  <c r="I1013" i="2"/>
  <c r="I331" i="2"/>
  <c r="I1164" i="2"/>
  <c r="I1014" i="2"/>
  <c r="I1165" i="2"/>
  <c r="I1015" i="2"/>
  <c r="I1166" i="2"/>
  <c r="I1016" i="2"/>
  <c r="I332" i="2"/>
  <c r="I1017" i="2"/>
  <c r="I1167" i="2"/>
  <c r="I1018" i="2"/>
  <c r="I815" i="2"/>
  <c r="I816" i="2"/>
  <c r="I651" i="2"/>
  <c r="I1019" i="2"/>
  <c r="I1552" i="2"/>
  <c r="I229" i="2"/>
  <c r="I1168" i="2"/>
  <c r="I652" i="2"/>
  <c r="I1169" i="2"/>
  <c r="I1170" i="2"/>
  <c r="I1020" i="2"/>
  <c r="I1171" i="2"/>
  <c r="I1021" i="2"/>
  <c r="I1022" i="2"/>
  <c r="I817" i="2"/>
  <c r="I1023" i="2"/>
  <c r="I1172" i="2"/>
  <c r="I1173" i="2"/>
  <c r="I67" i="2"/>
  <c r="I818" i="2"/>
  <c r="I538" i="2"/>
  <c r="I1024" i="2"/>
  <c r="I539" i="2"/>
  <c r="I1553" i="2"/>
  <c r="I8" i="2"/>
  <c r="I1174" i="2"/>
  <c r="I1175" i="2"/>
  <c r="I1176" i="2"/>
  <c r="I819" i="2"/>
  <c r="I1554" i="2"/>
  <c r="I1177" i="2"/>
  <c r="I820" i="2"/>
  <c r="I1025" i="2"/>
  <c r="I1178" i="2"/>
  <c r="I9" i="2"/>
  <c r="I821" i="2"/>
  <c r="I1179" i="2"/>
  <c r="I102" i="2"/>
  <c r="I1180" i="2"/>
  <c r="I1181" i="2"/>
  <c r="I1182" i="2"/>
  <c r="I1026" i="2"/>
  <c r="I468" i="2"/>
  <c r="I469" i="2"/>
  <c r="I1183" i="2"/>
  <c r="I1184" i="2"/>
  <c r="I1185" i="2"/>
  <c r="I1186" i="2"/>
  <c r="I653" i="2"/>
  <c r="I822" i="2"/>
  <c r="I1187" i="2"/>
  <c r="I1027" i="2"/>
  <c r="I1188" i="2"/>
  <c r="I1189" i="2"/>
  <c r="I823" i="2"/>
  <c r="I654" i="2"/>
  <c r="I655" i="2"/>
  <c r="I1028" i="2"/>
  <c r="I1190" i="2"/>
  <c r="I1191" i="2"/>
  <c r="I1192" i="2"/>
  <c r="I1193" i="2"/>
  <c r="I1194" i="2"/>
  <c r="I14" i="2"/>
  <c r="I133" i="2"/>
  <c r="I824" i="2"/>
  <c r="I1195" i="2"/>
  <c r="I656" i="2"/>
  <c r="I1029" i="2"/>
  <c r="I1030" i="2"/>
  <c r="I1196" i="2"/>
  <c r="I1197" i="2"/>
  <c r="I1555" i="2"/>
  <c r="I1198" i="2"/>
  <c r="I825" i="2"/>
  <c r="I826" i="2"/>
  <c r="I1199" i="2"/>
  <c r="I1031" i="2"/>
  <c r="I1200" i="2"/>
  <c r="I470" i="2"/>
  <c r="I1201" i="2"/>
  <c r="I1202" i="2"/>
  <c r="I1203" i="2"/>
  <c r="I657" i="2"/>
  <c r="I1204" i="2"/>
  <c r="I658" i="2"/>
  <c r="I827" i="2"/>
  <c r="I659" i="2"/>
  <c r="I57" i="2"/>
  <c r="I660" i="2"/>
  <c r="I1205" i="2"/>
  <c r="I1206" i="2"/>
  <c r="I1032" i="2"/>
  <c r="I1207" i="2"/>
  <c r="I1208" i="2"/>
  <c r="I1209" i="2"/>
  <c r="I1033" i="2"/>
  <c r="I1556" i="2"/>
  <c r="I1210" i="2"/>
  <c r="I1211" i="2"/>
  <c r="I1212" i="2"/>
  <c r="I1213" i="2"/>
  <c r="I1214" i="2"/>
  <c r="I1215" i="2"/>
  <c r="I173" i="2"/>
  <c r="I1216" i="2"/>
  <c r="I1217" i="2"/>
  <c r="I1218" i="2"/>
  <c r="I1219" i="2"/>
  <c r="I1220" i="2"/>
  <c r="I1034" i="2"/>
  <c r="I1221" i="2"/>
  <c r="I1222" i="2"/>
  <c r="I34" i="2"/>
  <c r="I661" i="2"/>
  <c r="I828" i="2"/>
  <c r="I829" i="2"/>
  <c r="I1557" i="2"/>
  <c r="I471" i="2"/>
  <c r="I1035" i="2"/>
  <c r="I1223" i="2"/>
  <c r="I1224" i="2"/>
  <c r="I1225" i="2"/>
  <c r="I830" i="2"/>
  <c r="I1226" i="2"/>
  <c r="I68" i="2"/>
  <c r="I1227" i="2"/>
  <c r="I1228" i="2"/>
  <c r="I333" i="2"/>
  <c r="I69" i="2"/>
  <c r="I1229" i="2"/>
  <c r="I1230" i="2"/>
  <c r="I831" i="2"/>
  <c r="I1231" i="2"/>
  <c r="I1232" i="2"/>
  <c r="I832" i="2"/>
  <c r="I1233" i="2"/>
  <c r="I1036" i="2"/>
  <c r="I1234" i="2"/>
  <c r="I833" i="2"/>
  <c r="I1235" i="2"/>
  <c r="I85" i="2"/>
  <c r="I1558" i="2"/>
  <c r="I1037" i="2"/>
  <c r="I1038" i="2"/>
  <c r="I4" i="2"/>
  <c r="I1236" i="2"/>
  <c r="I1237" i="2"/>
  <c r="I174" i="2"/>
  <c r="I662" i="2"/>
  <c r="I1238" i="2"/>
  <c r="I1239" i="2"/>
  <c r="I1039" i="2"/>
  <c r="I1040" i="2"/>
  <c r="I1041" i="2"/>
  <c r="I540" i="2"/>
  <c r="I1240" i="2"/>
  <c r="I541" i="2"/>
  <c r="I1241" i="2"/>
  <c r="I1559" i="2"/>
  <c r="I1242" i="2"/>
  <c r="I334" i="2"/>
  <c r="I5" i="2"/>
  <c r="I47" i="2"/>
  <c r="I22" i="2"/>
  <c r="I103" i="2"/>
  <c r="I1243" i="2"/>
  <c r="I48" i="2"/>
  <c r="I834" i="2"/>
  <c r="I1042" i="2"/>
  <c r="I1043" i="2"/>
  <c r="I835" i="2"/>
  <c r="I49" i="2"/>
  <c r="I542" i="2"/>
  <c r="I1244" i="2"/>
  <c r="I1245" i="2"/>
  <c r="I836" i="2"/>
  <c r="I1246" i="2"/>
  <c r="I472" i="2"/>
  <c r="I1247" i="2"/>
  <c r="I1560" i="2"/>
  <c r="I1044" i="2"/>
  <c r="I230" i="2"/>
  <c r="I1248" i="2"/>
  <c r="I1249" i="2"/>
  <c r="I58" i="2"/>
  <c r="I1045" i="2"/>
  <c r="I1250" i="2"/>
  <c r="I134" i="2"/>
  <c r="I1046" i="2"/>
  <c r="I837" i="2"/>
  <c r="I1561" i="2"/>
  <c r="I1251" i="2"/>
  <c r="I1252" i="2"/>
  <c r="I1047" i="2"/>
  <c r="I1253" i="2"/>
  <c r="I1254" i="2"/>
  <c r="I1255" i="2"/>
  <c r="I1256" i="2"/>
  <c r="I1048" i="2"/>
  <c r="I6" i="2"/>
  <c r="I543" i="2"/>
  <c r="I1049" i="2"/>
  <c r="I838" i="2"/>
  <c r="I1257" i="2"/>
  <c r="I231" i="2"/>
  <c r="I1258" i="2"/>
  <c r="I1562" i="2"/>
  <c r="I1050" i="2"/>
  <c r="I839" i="2"/>
  <c r="I70" i="2"/>
  <c r="I1563" i="2"/>
  <c r="I1259" i="2"/>
  <c r="I1260" i="2"/>
  <c r="I1261" i="2"/>
  <c r="I1262" i="2"/>
  <c r="I1263" i="2"/>
  <c r="I1264" i="2"/>
  <c r="I1564" i="2"/>
  <c r="I27" i="2"/>
  <c r="I7" i="2"/>
  <c r="I1051" i="2"/>
  <c r="I1565" i="2"/>
  <c r="I1052" i="2"/>
  <c r="I71" i="2"/>
  <c r="I1265" i="2"/>
  <c r="I1266" i="2"/>
  <c r="I1566" i="2"/>
  <c r="I1267" i="2"/>
  <c r="I1567" i="2"/>
  <c r="I1268" i="2"/>
  <c r="I72" i="2"/>
  <c r="I1568" i="2"/>
  <c r="I840" i="2"/>
  <c r="I473" i="2"/>
  <c r="I841" i="2"/>
  <c r="I1269" i="2"/>
  <c r="I1270" i="2"/>
  <c r="I1271" i="2"/>
  <c r="I1272" i="2"/>
  <c r="I1273" i="2"/>
  <c r="I842" i="2"/>
  <c r="I30" i="2"/>
  <c r="I1569" i="2"/>
  <c r="I1274" i="2"/>
  <c r="I1053" i="2"/>
  <c r="I1570" i="2"/>
  <c r="I663" i="2"/>
  <c r="I1571" i="2"/>
  <c r="I1275" i="2"/>
  <c r="I1054" i="2"/>
  <c r="I1276" i="2"/>
  <c r="I1277" i="2"/>
  <c r="I1055" i="2"/>
  <c r="I35" i="2"/>
  <c r="I1278" i="2"/>
  <c r="I1279" i="2"/>
  <c r="I1056" i="2"/>
  <c r="I1280" i="2"/>
  <c r="I1572" i="2"/>
  <c r="I1281" i="2"/>
  <c r="I335" i="2"/>
  <c r="I1573" i="2"/>
  <c r="I86" i="2"/>
  <c r="I1282" i="2"/>
  <c r="I1283" i="2"/>
  <c r="I10" i="2"/>
  <c r="I1284" i="2"/>
  <c r="I36" i="2"/>
  <c r="I544" i="2"/>
  <c r="I104" i="2"/>
  <c r="I232" i="2"/>
  <c r="I1574" i="2"/>
  <c r="I1057" i="2"/>
  <c r="I1285" i="2"/>
  <c r="I1575" i="2"/>
  <c r="I1286" i="2"/>
  <c r="I1058" i="2"/>
  <c r="I1287" i="2"/>
  <c r="I1288" i="2"/>
  <c r="I1289" i="2"/>
  <c r="I545" i="2"/>
  <c r="I1576" i="2"/>
  <c r="I233" i="2"/>
  <c r="I843" i="2"/>
  <c r="I1290" i="2"/>
  <c r="I1059" i="2"/>
  <c r="I1291" i="2"/>
  <c r="I1292" i="2"/>
  <c r="I11" i="2"/>
  <c r="I12" i="2"/>
  <c r="I1060" i="2"/>
  <c r="I1061" i="2"/>
  <c r="I664" i="2"/>
  <c r="I234" i="2"/>
  <c r="I235" i="2"/>
  <c r="I474" i="2"/>
  <c r="I236" i="2"/>
  <c r="I546" i="2"/>
  <c r="I42" i="2"/>
  <c r="I13" i="2"/>
  <c r="I105" i="2"/>
  <c r="I1293" i="2"/>
  <c r="I1577" i="2"/>
  <c r="I665" i="2"/>
  <c r="I1578" i="2"/>
  <c r="I1294" i="2"/>
  <c r="I106" i="2"/>
  <c r="I1295" i="2"/>
  <c r="I1296" i="2"/>
  <c r="I844" i="2"/>
  <c r="I1579" i="2"/>
  <c r="I1297" i="2"/>
  <c r="I1062" i="2"/>
  <c r="I1580" i="2"/>
  <c r="I1581" i="2"/>
  <c r="I547" i="2"/>
  <c r="I1298" i="2"/>
  <c r="I548" i="2"/>
  <c r="I1582" i="2"/>
  <c r="I1063" i="2"/>
  <c r="I549" i="2"/>
  <c r="I1299" i="2"/>
  <c r="I1583" i="2"/>
  <c r="I1300" i="2"/>
  <c r="I1584" i="2"/>
  <c r="I1301" i="2"/>
  <c r="I1585" i="2"/>
  <c r="I550" i="2"/>
  <c r="I1586" i="2"/>
  <c r="I551" i="2"/>
  <c r="I1587" i="2"/>
  <c r="I336" i="2"/>
  <c r="I1588" i="2"/>
  <c r="I1302" i="2"/>
  <c r="I1589" i="2"/>
  <c r="I845" i="2"/>
  <c r="I1303" i="2"/>
  <c r="I1590" i="2"/>
  <c r="I1591" i="2"/>
  <c r="I1592" i="2"/>
  <c r="I1304" i="2"/>
  <c r="I15" i="2"/>
  <c r="I1305" i="2"/>
  <c r="I1593" i="2"/>
  <c r="I135" i="2"/>
  <c r="I552" i="2"/>
  <c r="I16" i="2"/>
  <c r="I1594" i="2"/>
  <c r="I1306" i="2"/>
  <c r="I1595" i="2"/>
  <c r="I1596" i="2"/>
  <c r="I846" i="2"/>
  <c r="I1597" i="2"/>
  <c r="I1598" i="2"/>
  <c r="I1307" i="2"/>
  <c r="I1308" i="2"/>
  <c r="I1599" i="2"/>
  <c r="I847" i="2"/>
  <c r="I337" i="2"/>
  <c r="I175" i="2"/>
  <c r="I338" i="2"/>
  <c r="I666" i="2"/>
  <c r="I1064" i="2"/>
  <c r="I667" i="2"/>
  <c r="I1309" i="2"/>
  <c r="I339" i="2"/>
  <c r="I1310" i="2"/>
  <c r="I1600" i="2"/>
  <c r="I1311" i="2"/>
  <c r="I1312" i="2"/>
  <c r="I1601" i="2"/>
  <c r="I1602" i="2"/>
  <c r="I1065" i="2"/>
  <c r="I17" i="2"/>
  <c r="I1603" i="2"/>
  <c r="I1604" i="2"/>
  <c r="I340" i="2"/>
  <c r="I1605" i="2"/>
  <c r="I1313" i="2"/>
  <c r="I341" i="2"/>
  <c r="I848" i="2"/>
  <c r="I1606" i="2"/>
  <c r="I1607" i="2"/>
  <c r="I849" i="2"/>
  <c r="I1314" i="2"/>
  <c r="I1066" i="2"/>
  <c r="I1608" i="2"/>
  <c r="I1609" i="2"/>
  <c r="I1315" i="2"/>
  <c r="I59" i="2"/>
  <c r="I342" i="2"/>
  <c r="I1610" i="2"/>
  <c r="I176" i="2"/>
  <c r="I1316" i="2"/>
  <c r="I1611" i="2"/>
  <c r="I850" i="2"/>
  <c r="I343" i="2"/>
  <c r="I851" i="2"/>
  <c r="I73" i="2"/>
  <c r="I852" i="2"/>
  <c r="I475" i="2"/>
  <c r="I1612" i="2"/>
  <c r="I1613" i="2"/>
  <c r="I553" i="2"/>
  <c r="I1614" i="2"/>
  <c r="I1317" i="2"/>
  <c r="I1318" i="2"/>
  <c r="I1615" i="2"/>
  <c r="I554" i="2"/>
  <c r="I1319" i="2"/>
  <c r="I668" i="2"/>
  <c r="I1320" i="2"/>
  <c r="I237" i="2"/>
  <c r="I476" i="2"/>
  <c r="I238" i="2"/>
  <c r="I555" i="2"/>
  <c r="I1616" i="2"/>
  <c r="I74" i="2"/>
  <c r="I853" i="2"/>
  <c r="I1617" i="2"/>
  <c r="I1618" i="2"/>
  <c r="I1321" i="2"/>
  <c r="I1322" i="2"/>
  <c r="I1067" i="2"/>
  <c r="I239" i="2"/>
  <c r="I240" i="2"/>
  <c r="I1619" i="2"/>
  <c r="I75" i="2"/>
  <c r="I854" i="2"/>
  <c r="I1620" i="2"/>
  <c r="I1323" i="2"/>
  <c r="I1621" i="2"/>
  <c r="I855" i="2"/>
  <c r="I1324" i="2"/>
  <c r="I1622" i="2"/>
  <c r="I1623" i="2"/>
  <c r="I76" i="2"/>
  <c r="I669" i="2"/>
  <c r="I477" i="2"/>
  <c r="I1624" i="2"/>
  <c r="I241" i="2"/>
  <c r="I556" i="2"/>
  <c r="I242" i="2"/>
  <c r="I670" i="2"/>
  <c r="I1325" i="2"/>
  <c r="I1326" i="2"/>
  <c r="I1327" i="2"/>
  <c r="I1328" i="2"/>
  <c r="I1625" i="2"/>
  <c r="I856" i="2"/>
  <c r="I1068" i="2"/>
  <c r="I18" i="2"/>
  <c r="I557" i="2"/>
  <c r="I857" i="2"/>
  <c r="I671" i="2"/>
  <c r="I1626" i="2"/>
  <c r="I1329" i="2"/>
  <c r="I1330" i="2"/>
  <c r="I1331" i="2"/>
  <c r="I1332" i="2"/>
  <c r="I1333" i="2"/>
  <c r="I558" i="2"/>
  <c r="I1069" i="2"/>
  <c r="I1627" i="2"/>
  <c r="I1628" i="2"/>
  <c r="I1629" i="2"/>
  <c r="I243" i="2"/>
  <c r="I672" i="2"/>
  <c r="I19" i="2"/>
  <c r="I20" i="2"/>
  <c r="I1630" i="2"/>
  <c r="I1631" i="2"/>
  <c r="I1070" i="2"/>
  <c r="I87" i="2"/>
  <c r="I244" i="2"/>
  <c r="I1632" i="2"/>
  <c r="I1633" i="2"/>
  <c r="I1634" i="2"/>
  <c r="I88" i="2"/>
  <c r="I1334" i="2"/>
  <c r="I1335" i="2"/>
  <c r="I245" i="2"/>
  <c r="I1635" i="2"/>
  <c r="I1636" i="2"/>
  <c r="I1637" i="2"/>
  <c r="I1336" i="2"/>
  <c r="I1337" i="2"/>
  <c r="I673" i="2"/>
  <c r="I1338" i="2"/>
  <c r="I246" i="2"/>
  <c r="I344" i="2"/>
  <c r="I858" i="2"/>
  <c r="I1638" i="2"/>
  <c r="I1639" i="2"/>
  <c r="I1640" i="2"/>
  <c r="I1641" i="2"/>
  <c r="I559" i="2"/>
  <c r="I1642" i="2"/>
  <c r="I1643" i="2"/>
  <c r="I107" i="2"/>
  <c r="I674" i="2"/>
  <c r="I108" i="2"/>
  <c r="I1071" i="2"/>
  <c r="I345" i="2"/>
  <c r="I1644" i="2"/>
  <c r="I109" i="2"/>
  <c r="I1645" i="2"/>
  <c r="I346" i="2"/>
  <c r="I1646" i="2"/>
  <c r="I1339" i="2"/>
  <c r="I1340" i="2"/>
  <c r="I1647" i="2"/>
  <c r="I110" i="2"/>
  <c r="I1648" i="2"/>
  <c r="I1649" i="2"/>
  <c r="I347" i="2"/>
  <c r="I1650" i="2"/>
  <c r="I1651" i="2"/>
  <c r="I1652" i="2"/>
  <c r="I1653" i="2"/>
  <c r="I1654" i="2"/>
  <c r="I1072" i="2"/>
  <c r="I1655" i="2"/>
  <c r="I1656" i="2"/>
  <c r="I1657" i="2"/>
  <c r="I111" i="2"/>
  <c r="I1341" i="2"/>
  <c r="I1342" i="2"/>
  <c r="I1343" i="2"/>
  <c r="I348" i="2"/>
  <c r="I859" i="2"/>
  <c r="I24" i="2"/>
  <c r="I1658" i="2"/>
  <c r="I560" i="2"/>
  <c r="I1659" i="2"/>
  <c r="I1660" i="2"/>
  <c r="I1661" i="2"/>
  <c r="I1662" i="2"/>
  <c r="I1663" i="2"/>
  <c r="I1344" i="2"/>
  <c r="I675" i="2"/>
  <c r="I1664" i="2"/>
  <c r="I676" i="2"/>
  <c r="I1345" i="2"/>
  <c r="I25" i="2"/>
  <c r="I1346" i="2"/>
  <c r="I1665" i="2"/>
  <c r="I860" i="2"/>
  <c r="I1666" i="2"/>
  <c r="I1347" i="2"/>
  <c r="I1667" i="2"/>
  <c r="I112" i="2"/>
  <c r="I113" i="2"/>
  <c r="I861" i="2"/>
  <c r="I349" i="2"/>
  <c r="I1668" i="2"/>
  <c r="I114" i="2"/>
  <c r="I862" i="2"/>
  <c r="I1348" i="2"/>
  <c r="I677" i="2"/>
  <c r="I1349" i="2"/>
  <c r="I678" i="2"/>
  <c r="I350" i="2"/>
  <c r="I136" i="2"/>
  <c r="I137" i="2"/>
  <c r="I138" i="2"/>
  <c r="I351" i="2"/>
  <c r="I352" i="2"/>
  <c r="I139" i="2"/>
  <c r="I1669" i="2"/>
  <c r="I140" i="2"/>
  <c r="I679" i="2"/>
  <c r="I1350" i="2"/>
  <c r="I561" i="2"/>
  <c r="I680" i="2"/>
  <c r="I141" i="2"/>
  <c r="I1670" i="2"/>
  <c r="I562" i="2"/>
  <c r="I1351" i="2"/>
  <c r="I1352" i="2"/>
  <c r="I1353" i="2"/>
  <c r="I1671" i="2"/>
  <c r="I1672" i="2"/>
  <c r="I1073" i="2"/>
  <c r="I142" i="2"/>
  <c r="I681" i="2"/>
  <c r="I143" i="2"/>
  <c r="I353" i="2"/>
  <c r="I1354" i="2"/>
  <c r="I1673" i="2"/>
  <c r="I1674" i="2"/>
  <c r="I1675" i="2"/>
  <c r="I1676" i="2"/>
  <c r="I1677" i="2"/>
  <c r="I1678" i="2"/>
  <c r="I1074" i="2"/>
  <c r="I1355" i="2"/>
  <c r="I354" i="2"/>
  <c r="I563" i="2"/>
  <c r="I478" i="2"/>
  <c r="I144" i="2"/>
  <c r="I682" i="2"/>
  <c r="I1679" i="2"/>
  <c r="I1680" i="2"/>
  <c r="I1681" i="2"/>
  <c r="I564" i="2"/>
  <c r="I479" i="2"/>
  <c r="I145" i="2"/>
  <c r="I1075" i="2"/>
  <c r="I146" i="2"/>
  <c r="I565" i="2"/>
  <c r="I1356" i="2"/>
  <c r="I1076" i="2"/>
  <c r="I1682" i="2"/>
  <c r="I1357" i="2"/>
  <c r="I28" i="2"/>
  <c r="I1358" i="2"/>
  <c r="I566" i="2"/>
  <c r="I1359" i="2"/>
  <c r="I1360" i="2"/>
  <c r="I1683" i="2"/>
  <c r="I147" i="2"/>
  <c r="I1684" i="2"/>
  <c r="I1361" i="2"/>
  <c r="I1685" i="2"/>
  <c r="I1686" i="2"/>
  <c r="I29" i="2"/>
  <c r="I863" i="2"/>
  <c r="I567" i="2"/>
  <c r="I31" i="2"/>
  <c r="I177" i="2"/>
  <c r="I178" i="2"/>
  <c r="I1362" i="2"/>
  <c r="I1363" i="2"/>
  <c r="I32" i="2"/>
  <c r="I1687" i="2"/>
  <c r="I1688" i="2"/>
  <c r="I1689" i="2"/>
  <c r="I1364" i="2"/>
  <c r="I1690" i="2"/>
  <c r="I179" i="2"/>
  <c r="I1691" i="2"/>
  <c r="I180" i="2"/>
  <c r="I181" i="2"/>
  <c r="I480" i="2"/>
  <c r="I481" i="2"/>
  <c r="I1692" i="2"/>
  <c r="I482" i="2"/>
  <c r="I1365" i="2"/>
  <c r="I1077" i="2"/>
  <c r="I1078" i="2"/>
  <c r="I1693" i="2"/>
  <c r="I1366" i="2"/>
  <c r="I1367" i="2"/>
  <c r="I1079" i="2"/>
  <c r="I483" i="2"/>
  <c r="I182" i="2"/>
  <c r="I1368" i="2"/>
  <c r="I1369" i="2"/>
  <c r="I1694" i="2"/>
  <c r="I1370" i="2"/>
  <c r="I1695" i="2"/>
  <c r="I1371" i="2"/>
  <c r="I1696" i="2"/>
  <c r="I1697" i="2"/>
  <c r="I1698" i="2"/>
  <c r="I1372" i="2"/>
  <c r="I1699" i="2"/>
  <c r="I1700" i="2"/>
  <c r="I1373" i="2"/>
  <c r="I33" i="2"/>
  <c r="I37" i="2"/>
  <c r="I683" i="2"/>
  <c r="I1701" i="2"/>
  <c r="I1374" i="2"/>
  <c r="I1702" i="2"/>
  <c r="I484" i="2"/>
  <c r="I1703" i="2"/>
  <c r="I38" i="2"/>
  <c r="I684" i="2"/>
  <c r="I183" i="2"/>
  <c r="I864" i="2"/>
  <c r="I1704" i="2"/>
  <c r="I1705" i="2"/>
  <c r="I485" i="2"/>
  <c r="I1706" i="2"/>
  <c r="I39" i="2"/>
  <c r="I1707" i="2"/>
  <c r="I1708" i="2"/>
  <c r="I1375" i="2"/>
  <c r="I1709" i="2"/>
  <c r="I184" i="2"/>
  <c r="I185" i="2"/>
  <c r="I1710" i="2"/>
  <c r="I865" i="2"/>
  <c r="I186" i="2"/>
  <c r="I866" i="2"/>
  <c r="I1080" i="2"/>
  <c r="I1711" i="2"/>
  <c r="I685" i="2"/>
  <c r="I867" i="2"/>
  <c r="I187" i="2"/>
  <c r="I1376" i="2"/>
  <c r="I486" i="2"/>
  <c r="I1712" i="2"/>
  <c r="I1713" i="2"/>
  <c r="I1714" i="2"/>
  <c r="I1715" i="2"/>
  <c r="I188" i="2"/>
  <c r="I189" i="2"/>
  <c r="I1716" i="2"/>
  <c r="I1717" i="2"/>
  <c r="I1377" i="2"/>
  <c r="I1718" i="2"/>
  <c r="I1719" i="2"/>
  <c r="I1720" i="2"/>
  <c r="I1721" i="2"/>
  <c r="I1722" i="2"/>
  <c r="I1378" i="2"/>
  <c r="I1723" i="2"/>
  <c r="I1724" i="2"/>
  <c r="I1725" i="2"/>
  <c r="I487" i="2"/>
  <c r="I686" i="2"/>
  <c r="I1081" i="2"/>
  <c r="I1379" i="2"/>
  <c r="I868" i="2"/>
  <c r="I568" i="2"/>
  <c r="I687" i="2"/>
  <c r="I1726" i="2"/>
  <c r="I569" i="2"/>
  <c r="I1727" i="2"/>
  <c r="I41" i="2"/>
  <c r="I1728" i="2"/>
  <c r="I1380" i="2"/>
  <c r="I1729" i="2"/>
  <c r="I1730" i="2"/>
  <c r="I1731" i="2"/>
  <c r="I1732" i="2"/>
  <c r="I247" i="2"/>
  <c r="I1733" i="2"/>
  <c r="I1381" i="2"/>
  <c r="I1734" i="2"/>
  <c r="I1082" i="2"/>
  <c r="I1735" i="2"/>
  <c r="I1382" i="2"/>
  <c r="I248" i="2"/>
  <c r="I249" i="2"/>
  <c r="I1383" i="2"/>
  <c r="I250" i="2"/>
  <c r="I251" i="2"/>
  <c r="I252" i="2"/>
  <c r="I570" i="2"/>
  <c r="I1736" i="2"/>
  <c r="I1737" i="2"/>
  <c r="I1738" i="2"/>
  <c r="I688" i="2"/>
  <c r="I1739" i="2"/>
  <c r="I689" i="2"/>
  <c r="I571" i="2"/>
  <c r="I1384" i="2"/>
  <c r="I1740" i="2"/>
  <c r="I869" i="2"/>
  <c r="I1385" i="2"/>
  <c r="I1741" i="2"/>
  <c r="I1386" i="2"/>
  <c r="I1387" i="2"/>
  <c r="I572" i="2"/>
  <c r="I253" i="2"/>
  <c r="I1083" i="2"/>
  <c r="I254" i="2"/>
  <c r="I255" i="2"/>
  <c r="I1742" i="2"/>
  <c r="I1743" i="2"/>
  <c r="I1388" i="2"/>
  <c r="I1744" i="2"/>
  <c r="I1745" i="2"/>
  <c r="I1746" i="2"/>
  <c r="I1747" i="2"/>
  <c r="I1748" i="2"/>
  <c r="I690" i="2"/>
  <c r="I1084" i="2"/>
  <c r="I1749" i="2"/>
  <c r="I43" i="2"/>
  <c r="I1750" i="2"/>
  <c r="I1751" i="2"/>
  <c r="I1085" i="2"/>
  <c r="I1086" i="2"/>
  <c r="I256" i="2"/>
  <c r="I1752" i="2"/>
  <c r="I1753" i="2"/>
  <c r="I1389" i="2"/>
  <c r="I1754" i="2"/>
  <c r="I1755" i="2"/>
  <c r="I44" i="2"/>
  <c r="I573" i="2"/>
  <c r="I257" i="2"/>
  <c r="I1390" i="2"/>
  <c r="I1756" i="2"/>
  <c r="I1757" i="2"/>
  <c r="I1758" i="2"/>
  <c r="I258" i="2"/>
  <c r="I1087" i="2"/>
  <c r="I1088" i="2"/>
  <c r="I574" i="2"/>
  <c r="I1759" i="2"/>
  <c r="I1760" i="2"/>
  <c r="I1761" i="2"/>
  <c r="I1762" i="2"/>
  <c r="I1391" i="2"/>
  <c r="I259" i="2"/>
  <c r="I1763" i="2"/>
  <c r="I1764" i="2"/>
  <c r="I1765" i="2"/>
  <c r="I1766" i="2"/>
  <c r="I45" i="2"/>
  <c r="I1767" i="2"/>
  <c r="I870" i="2"/>
  <c r="I1392" i="2"/>
  <c r="I1768" i="2"/>
  <c r="I1393" i="2"/>
  <c r="I1394" i="2"/>
  <c r="I1769" i="2"/>
  <c r="I1395" i="2"/>
  <c r="I1770" i="2"/>
  <c r="I1771" i="2"/>
  <c r="I1772" i="2"/>
  <c r="I1773" i="2"/>
  <c r="I1774" i="2"/>
  <c r="I1775" i="2"/>
  <c r="I1396" i="2"/>
  <c r="I1397" i="2"/>
  <c r="I260" i="2"/>
  <c r="I575" i="2"/>
  <c r="I1776" i="2"/>
  <c r="I1398" i="2"/>
  <c r="I576" i="2"/>
  <c r="I1777" i="2"/>
  <c r="I1399" i="2"/>
  <c r="I1400" i="2"/>
  <c r="I577" i="2"/>
  <c r="I1778" i="2"/>
  <c r="I1779" i="2"/>
  <c r="I871" i="2"/>
  <c r="I1780" i="2"/>
  <c r="I1781" i="2"/>
  <c r="I872" i="2"/>
  <c r="I50" i="2"/>
  <c r="I355" i="2"/>
  <c r="I51" i="2"/>
  <c r="I1782" i="2"/>
  <c r="I1783" i="2"/>
  <c r="I578" i="2"/>
  <c r="I1784" i="2"/>
  <c r="I1785" i="2"/>
  <c r="I356" i="2"/>
  <c r="I1786" i="2"/>
  <c r="I873" i="2"/>
  <c r="I1401" i="2"/>
  <c r="I1787" i="2"/>
  <c r="I1788" i="2"/>
  <c r="I1789" i="2"/>
  <c r="I52" i="2"/>
  <c r="I53" i="2"/>
  <c r="I579" i="2"/>
  <c r="I357" i="2"/>
  <c r="I358" i="2"/>
  <c r="I359" i="2"/>
  <c r="I360" i="2"/>
  <c r="I1402" i="2"/>
  <c r="I361" i="2"/>
  <c r="I54" i="2"/>
  <c r="I1790" i="2"/>
  <c r="I1791" i="2"/>
  <c r="I1403" i="2"/>
  <c r="I1404" i="2"/>
  <c r="I1792" i="2"/>
  <c r="I1793" i="2"/>
  <c r="I1405" i="2"/>
  <c r="I1406" i="2"/>
  <c r="I362" i="2"/>
  <c r="I1794" i="2"/>
  <c r="I1795" i="2"/>
  <c r="I1796" i="2"/>
  <c r="I1797" i="2"/>
  <c r="I1407" i="2"/>
  <c r="I1408" i="2"/>
  <c r="I1798" i="2"/>
  <c r="I1799" i="2"/>
  <c r="I580" i="2"/>
  <c r="I1409" i="2"/>
  <c r="I1800" i="2"/>
  <c r="I1801" i="2"/>
  <c r="I1802" i="2"/>
  <c r="I1803" i="2"/>
  <c r="I1410" i="2"/>
  <c r="I1411" i="2"/>
  <c r="I1804" i="2"/>
  <c r="I581" i="2"/>
  <c r="I1805" i="2"/>
  <c r="I363" i="2"/>
  <c r="I1806" i="2"/>
  <c r="I1807" i="2"/>
  <c r="I1808" i="2"/>
  <c r="I1809" i="2"/>
  <c r="I1810" i="2"/>
  <c r="I1811" i="2"/>
  <c r="I874" i="2"/>
  <c r="I1412" i="2"/>
  <c r="I55" i="2"/>
  <c r="I364" i="2"/>
  <c r="I365" i="2"/>
  <c r="I1812" i="2"/>
  <c r="I1413" i="2"/>
  <c r="I691" i="2"/>
  <c r="I1813" i="2"/>
  <c r="I1414" i="2"/>
  <c r="I1415" i="2"/>
  <c r="I1089" i="2"/>
  <c r="I1814" i="2"/>
  <c r="I1416" i="2"/>
  <c r="I875" i="2"/>
  <c r="I1815" i="2"/>
  <c r="I1816" i="2"/>
  <c r="I1817" i="2"/>
  <c r="I692" i="2"/>
  <c r="I1818" i="2"/>
  <c r="I1819" i="2"/>
  <c r="I366" i="2"/>
  <c r="I693" i="2"/>
  <c r="I367" i="2"/>
  <c r="I1820" i="2"/>
  <c r="I1090" i="2"/>
  <c r="I368" i="2"/>
  <c r="I1091" i="2"/>
  <c r="I1821" i="2"/>
  <c r="I369" i="2"/>
  <c r="I1822" i="2"/>
  <c r="I1823" i="2"/>
  <c r="I1824" i="2"/>
  <c r="I1825" i="2"/>
  <c r="I1826" i="2"/>
  <c r="I1827" i="2"/>
  <c r="I1828" i="2"/>
  <c r="I694" i="2"/>
  <c r="I1417" i="2"/>
  <c r="I695" i="2"/>
  <c r="I1829" i="2"/>
  <c r="I1830" i="2"/>
  <c r="I1831" i="2"/>
  <c r="I1418" i="2"/>
  <c r="I1092" i="2"/>
  <c r="I370" i="2"/>
  <c r="I1419" i="2"/>
  <c r="I1832" i="2"/>
  <c r="I1833" i="2"/>
  <c r="I371" i="2"/>
  <c r="I372" i="2"/>
  <c r="I1834" i="2"/>
  <c r="I1835" i="2"/>
  <c r="I1836" i="2"/>
  <c r="I1420" i="2"/>
  <c r="I1837" i="2"/>
  <c r="I1838" i="2"/>
  <c r="I1839" i="2"/>
  <c r="I1840" i="2"/>
  <c r="I1421" i="2"/>
  <c r="I1841" i="2"/>
  <c r="I60" i="2"/>
  <c r="I373" i="2"/>
  <c r="I374" i="2"/>
  <c r="I696" i="2"/>
  <c r="I375" i="2"/>
  <c r="I61" i="2"/>
  <c r="I876" i="2"/>
  <c r="I376" i="2"/>
  <c r="I1842" i="2"/>
  <c r="I1843" i="2"/>
  <c r="I1844" i="2"/>
  <c r="I1845" i="2"/>
  <c r="I1846" i="2"/>
  <c r="I1847" i="2"/>
  <c r="I62" i="2"/>
  <c r="I1422" i="2"/>
  <c r="I377" i="2"/>
  <c r="I877" i="2"/>
  <c r="I378" i="2"/>
  <c r="I379" i="2"/>
  <c r="I1848" i="2"/>
  <c r="I1423" i="2"/>
  <c r="I1849" i="2"/>
  <c r="I1850" i="2"/>
  <c r="I1851" i="2"/>
  <c r="I1424" i="2"/>
  <c r="I1852" i="2"/>
  <c r="I878" i="2"/>
  <c r="I1853" i="2"/>
  <c r="I1854" i="2"/>
  <c r="I697" i="2"/>
  <c r="I1855" i="2"/>
  <c r="I1856" i="2"/>
  <c r="I1425" i="2"/>
  <c r="I1857" i="2"/>
  <c r="I1858" i="2"/>
  <c r="I879" i="2"/>
  <c r="I1859" i="2"/>
  <c r="I380" i="2"/>
  <c r="I1426" i="2"/>
  <c r="I381" i="2"/>
  <c r="I698" i="2"/>
  <c r="I1427" i="2"/>
  <c r="I382" i="2"/>
  <c r="I1428" i="2"/>
  <c r="I1429" i="2"/>
  <c r="I383" i="2"/>
  <c r="I63" i="2"/>
  <c r="I1093" i="2"/>
  <c r="I699" i="2"/>
  <c r="I384" i="2"/>
  <c r="I1430" i="2"/>
  <c r="I1431" i="2"/>
  <c r="I488" i="2"/>
  <c r="I880" i="2"/>
  <c r="I1094" i="2"/>
  <c r="I1860" i="2"/>
  <c r="I700" i="2"/>
  <c r="I1861" i="2"/>
  <c r="I1862" i="2"/>
  <c r="I1863" i="2"/>
  <c r="I1864" i="2"/>
  <c r="I489" i="2"/>
  <c r="I1095" i="2"/>
  <c r="I1865" i="2"/>
  <c r="I1866" i="2"/>
  <c r="I77" i="2"/>
  <c r="I1867" i="2"/>
  <c r="I78" i="2"/>
  <c r="I1096" i="2"/>
  <c r="I1097" i="2"/>
  <c r="I1868" i="2"/>
  <c r="I1869" i="2"/>
  <c r="I1098" i="2"/>
  <c r="I1870" i="2"/>
  <c r="I1871" i="2"/>
  <c r="I1872" i="2"/>
  <c r="I1873" i="2"/>
  <c r="I1874" i="2"/>
  <c r="I1875" i="2"/>
  <c r="I1876" i="2"/>
  <c r="I79" i="2"/>
  <c r="I80" i="2"/>
  <c r="I701" i="2"/>
  <c r="I1877" i="2"/>
  <c r="I1878" i="2"/>
  <c r="I1879" i="2"/>
  <c r="I1880" i="2"/>
  <c r="I1881" i="2"/>
  <c r="I1882" i="2"/>
  <c r="I490" i="2"/>
  <c r="I491" i="2"/>
  <c r="I1432" i="2"/>
  <c r="I702" i="2"/>
  <c r="I492" i="2"/>
  <c r="I1883" i="2"/>
  <c r="I493" i="2"/>
  <c r="I881" i="2"/>
  <c r="I1884" i="2"/>
  <c r="I81" i="2"/>
  <c r="I1433" i="2"/>
  <c r="I494" i="2"/>
  <c r="I1885" i="2"/>
  <c r="I1434" i="2"/>
  <c r="I703" i="2"/>
  <c r="I1886" i="2"/>
  <c r="I1435" i="2"/>
  <c r="I1887" i="2"/>
  <c r="I1436" i="2"/>
  <c r="I1888" i="2"/>
  <c r="I495" i="2"/>
  <c r="I1889" i="2"/>
  <c r="I1890" i="2"/>
  <c r="I1891" i="2"/>
  <c r="I1892" i="2"/>
  <c r="I1893" i="2"/>
  <c r="I1894" i="2"/>
  <c r="I1895" i="2"/>
  <c r="I1437" i="2"/>
  <c r="I1896" i="2"/>
  <c r="I1897" i="2"/>
  <c r="I1438" i="2"/>
  <c r="I1439" i="2"/>
  <c r="I496" i="2"/>
  <c r="I497" i="2"/>
  <c r="I498" i="2"/>
  <c r="I1898" i="2"/>
  <c r="I1899" i="2"/>
  <c r="I1900" i="2"/>
  <c r="I82" i="2"/>
  <c r="I83" i="2"/>
  <c r="I1901" i="2"/>
  <c r="I1902" i="2"/>
  <c r="I1903" i="2"/>
  <c r="I499" i="2"/>
  <c r="I1904" i="2"/>
  <c r="I1440" i="2"/>
  <c r="I1905" i="2"/>
  <c r="I1906" i="2"/>
  <c r="I1441" i="2"/>
  <c r="I1442" i="2"/>
  <c r="I1907" i="2"/>
  <c r="I1908" i="2"/>
  <c r="I1909" i="2"/>
  <c r="I1910" i="2"/>
  <c r="I1911" i="2"/>
  <c r="I1912" i="2"/>
  <c r="I500" i="2"/>
  <c r="I1913" i="2"/>
  <c r="I882" i="2"/>
  <c r="I501" i="2"/>
  <c r="I502" i="2"/>
  <c r="I503" i="2"/>
  <c r="I504" i="2"/>
  <c r="I505" i="2"/>
  <c r="I1914" i="2"/>
  <c r="I1915" i="2"/>
  <c r="I1443" i="2"/>
  <c r="I89" i="2"/>
  <c r="I1916" i="2"/>
  <c r="I883" i="2"/>
  <c r="I1917" i="2"/>
  <c r="I884" i="2"/>
  <c r="I1099" i="2"/>
  <c r="I90" i="2"/>
  <c r="I1918" i="2"/>
  <c r="I1919" i="2"/>
  <c r="I1100" i="2"/>
  <c r="I885" i="2"/>
  <c r="I1101" i="2"/>
  <c r="I1920" i="2"/>
  <c r="I704" i="2"/>
  <c r="I91" i="2"/>
  <c r="I1921" i="2"/>
  <c r="I1922" i="2"/>
  <c r="I1923" i="2"/>
  <c r="I1924" i="2"/>
  <c r="I1925" i="2"/>
  <c r="I1926" i="2"/>
  <c r="I705" i="2"/>
  <c r="I92" i="2"/>
  <c r="I706" i="2"/>
  <c r="I1927" i="2"/>
  <c r="I1102" i="2"/>
  <c r="I1928" i="2"/>
  <c r="I1929" i="2"/>
  <c r="I1103" i="2"/>
  <c r="I93" i="2"/>
  <c r="I506" i="2"/>
  <c r="I507" i="2"/>
  <c r="I1930" i="2"/>
  <c r="I707" i="2"/>
  <c r="I1931" i="2"/>
  <c r="I1932" i="2"/>
  <c r="I1933" i="2"/>
  <c r="I1934" i="2"/>
  <c r="I1935" i="2"/>
  <c r="I1936" i="2"/>
  <c r="I1937" i="2"/>
  <c r="I508" i="2"/>
  <c r="I886" i="2"/>
  <c r="I1938" i="2"/>
  <c r="I509" i="2"/>
  <c r="I510" i="2"/>
  <c r="I94" i="2"/>
  <c r="I511" i="2"/>
  <c r="I1939" i="2"/>
  <c r="I512" i="2"/>
  <c r="I1940" i="2"/>
  <c r="I1941" i="2"/>
  <c r="I1942" i="2"/>
  <c r="I1943" i="2"/>
  <c r="I1944" i="2"/>
  <c r="I1945" i="2"/>
  <c r="I708" i="2"/>
  <c r="I513" i="2"/>
  <c r="I1444" i="2"/>
  <c r="I95" i="2"/>
  <c r="I887" i="2"/>
  <c r="I1946" i="2"/>
  <c r="I709" i="2"/>
  <c r="I1947" i="2"/>
  <c r="I1948" i="2"/>
  <c r="I1949" i="2"/>
  <c r="I1950" i="2"/>
  <c r="I1951" i="2"/>
  <c r="I1952" i="2"/>
  <c r="I710" i="2"/>
  <c r="I514" i="2"/>
  <c r="I515" i="2"/>
  <c r="I516" i="2"/>
  <c r="I1953" i="2"/>
  <c r="I1954" i="2"/>
  <c r="I1955" i="2"/>
  <c r="I96" i="2"/>
  <c r="I1445" i="2"/>
  <c r="I97" i="2"/>
  <c r="I1956" i="2"/>
  <c r="I1957" i="2"/>
  <c r="I1958" i="2"/>
  <c r="I1959" i="2"/>
  <c r="I1960" i="2"/>
  <c r="I1961" i="2"/>
  <c r="I1962" i="2"/>
  <c r="I711" i="2"/>
  <c r="I1446" i="2"/>
  <c r="I1963" i="2"/>
  <c r="I517" i="2"/>
  <c r="I888" i="2"/>
  <c r="I1964" i="2"/>
  <c r="I1447" i="2"/>
  <c r="I712" i="2"/>
  <c r="I1448" i="2"/>
  <c r="I1449" i="2"/>
  <c r="I1965" i="2"/>
  <c r="I1104" i="2"/>
  <c r="I518" i="2"/>
  <c r="I889" i="2"/>
  <c r="I519" i="2"/>
  <c r="I520" i="2"/>
  <c r="I1450" i="2"/>
  <c r="I1966" i="2"/>
  <c r="I1967" i="2"/>
  <c r="I582" i="2"/>
  <c r="I890" i="2"/>
  <c r="I1968" i="2"/>
  <c r="I115" i="2"/>
  <c r="I1969" i="2"/>
  <c r="I1970" i="2"/>
  <c r="I1971" i="2"/>
  <c r="I1972" i="2"/>
  <c r="I116" i="2"/>
  <c r="I1973" i="2"/>
  <c r="I1974" i="2"/>
  <c r="I583" i="2"/>
  <c r="I1975" i="2"/>
  <c r="I117" i="2"/>
  <c r="I1451" i="2"/>
  <c r="I1105" i="2"/>
  <c r="I1976" i="2"/>
  <c r="I1977" i="2"/>
  <c r="I1978" i="2"/>
  <c r="I1979" i="2"/>
  <c r="I1452" i="2"/>
  <c r="I1980" i="2"/>
  <c r="I1453" i="2"/>
  <c r="I1454" i="2"/>
  <c r="I891" i="2"/>
  <c r="I1455" i="2"/>
  <c r="I118" i="2"/>
  <c r="I119" i="2"/>
  <c r="I584" i="2"/>
  <c r="I1981" i="2"/>
  <c r="I1982" i="2"/>
  <c r="I892" i="2"/>
  <c r="I1456" i="2"/>
  <c r="I1983" i="2"/>
  <c r="I1984" i="2"/>
  <c r="I1985" i="2"/>
  <c r="I1986" i="2"/>
  <c r="I1106" i="2"/>
  <c r="I1457" i="2"/>
  <c r="I120" i="2"/>
  <c r="I893" i="2"/>
  <c r="I585" i="2"/>
  <c r="I1458" i="2"/>
  <c r="I1987" i="2"/>
  <c r="I586" i="2"/>
  <c r="I1988" i="2"/>
  <c r="I1989" i="2"/>
  <c r="I1990" i="2"/>
  <c r="I1991" i="2"/>
  <c r="I1992" i="2"/>
  <c r="I1459" i="2"/>
  <c r="I1993" i="2"/>
  <c r="I1994" i="2"/>
  <c r="I1995" i="2"/>
  <c r="I1996" i="2"/>
  <c r="I1997" i="2"/>
  <c r="I587" i="2"/>
  <c r="I1460" i="2"/>
  <c r="I121" i="2"/>
  <c r="I894" i="2"/>
  <c r="I588" i="2"/>
  <c r="I589" i="2"/>
  <c r="I590" i="2"/>
  <c r="I591" i="2"/>
  <c r="I1998" i="2"/>
  <c r="I1999" i="2"/>
  <c r="I895" i="2"/>
  <c r="I592" i="2"/>
  <c r="I593" i="2"/>
  <c r="I2000" i="2"/>
  <c r="I2001" i="2"/>
  <c r="I2002" i="2"/>
  <c r="I1461" i="2"/>
  <c r="I2003" i="2"/>
  <c r="I2004" i="2"/>
  <c r="I1462" i="2"/>
  <c r="I2005" i="2"/>
  <c r="I2006" i="2"/>
  <c r="I2007" i="2"/>
  <c r="I2008" i="2"/>
  <c r="I2009" i="2"/>
  <c r="I896" i="2"/>
  <c r="I2010" i="2"/>
  <c r="I1463" i="2"/>
  <c r="I897" i="2"/>
  <c r="I1107" i="2"/>
  <c r="I898" i="2"/>
  <c r="I1464" i="2"/>
  <c r="I122" i="2"/>
  <c r="I594" i="2"/>
  <c r="I1108" i="2"/>
  <c r="I595" i="2"/>
  <c r="I123" i="2"/>
  <c r="I1465" i="2"/>
  <c r="I2011" i="2"/>
  <c r="I2012" i="2"/>
  <c r="I124" i="2"/>
  <c r="I1466" i="2"/>
  <c r="I2013" i="2"/>
  <c r="I596" i="2"/>
  <c r="I2014" i="2"/>
  <c r="I2015" i="2"/>
  <c r="I2016" i="2"/>
  <c r="I2017" i="2"/>
  <c r="I2018" i="2"/>
  <c r="I2019" i="2"/>
  <c r="I2020" i="2"/>
  <c r="I1467" i="2"/>
  <c r="I2021" i="2"/>
  <c r="I1468" i="2"/>
  <c r="I125" i="2"/>
  <c r="I2022" i="2"/>
  <c r="I597" i="2"/>
  <c r="I2023" i="2"/>
  <c r="I2024" i="2"/>
  <c r="I899" i="2"/>
  <c r="I2025" i="2"/>
  <c r="I2026" i="2"/>
  <c r="I2027" i="2"/>
  <c r="I1469" i="2"/>
  <c r="I126" i="2"/>
  <c r="I2028" i="2"/>
  <c r="I2029" i="2"/>
  <c r="I900" i="2"/>
  <c r="I901" i="2"/>
  <c r="I598" i="2"/>
  <c r="I127" i="2"/>
  <c r="I902" i="2"/>
  <c r="I128" i="2"/>
  <c r="I129" i="2"/>
  <c r="I903" i="2"/>
  <c r="I2030" i="2"/>
  <c r="I2031" i="2"/>
  <c r="I904" i="2"/>
  <c r="I599" i="2"/>
  <c r="I905" i="2"/>
  <c r="I148" i="2"/>
  <c r="I2032" i="2"/>
  <c r="I2033" i="2"/>
  <c r="I2034" i="2"/>
  <c r="I149" i="2"/>
  <c r="I2035" i="2"/>
  <c r="I2036" i="2"/>
  <c r="I906" i="2"/>
  <c r="I1109" i="2"/>
  <c r="I2037" i="2"/>
  <c r="I2038" i="2"/>
  <c r="I1110" i="2"/>
  <c r="I600" i="2"/>
  <c r="I2039" i="2"/>
  <c r="I2040" i="2"/>
  <c r="I150" i="2"/>
  <c r="I2041" i="2"/>
  <c r="I2042" i="2"/>
  <c r="I2043" i="2"/>
  <c r="I2044" i="2"/>
  <c r="I2045" i="2"/>
  <c r="I2046" i="2"/>
  <c r="I1470" i="2"/>
  <c r="I2047" i="2"/>
  <c r="I2048" i="2"/>
  <c r="I2049" i="2"/>
  <c r="I2050" i="2"/>
  <c r="I2051" i="2"/>
  <c r="I1111" i="2"/>
  <c r="I601" i="2"/>
  <c r="I2052" i="2"/>
  <c r="I151" i="2"/>
  <c r="I602" i="2"/>
  <c r="I603" i="2"/>
  <c r="I604" i="2"/>
  <c r="I2053" i="2"/>
  <c r="I2054" i="2"/>
  <c r="I2055" i="2"/>
  <c r="I605" i="2"/>
  <c r="I606" i="2"/>
  <c r="I2056" i="2"/>
  <c r="I2057" i="2"/>
  <c r="I2058" i="2"/>
  <c r="I2059" i="2"/>
  <c r="I2060" i="2"/>
  <c r="I607" i="2"/>
  <c r="I2061" i="2"/>
  <c r="I2062" i="2"/>
  <c r="I2063" i="2"/>
  <c r="I2064" i="2"/>
  <c r="I2065" i="2"/>
  <c r="I608" i="2"/>
  <c r="I152" i="2"/>
  <c r="I609" i="2"/>
  <c r="I2066" i="2"/>
  <c r="I2067" i="2"/>
  <c r="I610" i="2"/>
  <c r="I2068" i="2"/>
  <c r="I2069" i="2"/>
  <c r="I2070" i="2"/>
  <c r="I153" i="2"/>
  <c r="I154" i="2"/>
  <c r="I2071" i="2"/>
  <c r="I2072" i="2"/>
  <c r="I2073" i="2"/>
  <c r="I2074" i="2"/>
  <c r="I2075" i="2"/>
  <c r="I2076" i="2"/>
  <c r="I2077" i="2"/>
  <c r="I1471" i="2"/>
  <c r="I155" i="2"/>
  <c r="I1472" i="2"/>
  <c r="I907" i="2"/>
  <c r="I1112" i="2"/>
  <c r="I156" i="2"/>
  <c r="I1113" i="2"/>
  <c r="I2078" i="2"/>
  <c r="I2079" i="2"/>
  <c r="I2080" i="2"/>
  <c r="I157" i="2"/>
  <c r="I158" i="2"/>
  <c r="I1473" i="2"/>
  <c r="I1474" i="2"/>
  <c r="I159" i="2"/>
  <c r="I2081" i="2"/>
  <c r="I908" i="2"/>
  <c r="I611" i="2"/>
  <c r="I2082" i="2"/>
  <c r="I2083" i="2"/>
  <c r="I2084" i="2"/>
  <c r="I1475" i="2"/>
  <c r="I2085" i="2"/>
  <c r="I2086" i="2"/>
  <c r="I2087" i="2"/>
  <c r="I909" i="2"/>
  <c r="I612" i="2"/>
  <c r="I2088" i="2"/>
  <c r="I910" i="2"/>
  <c r="I613" i="2"/>
  <c r="I160" i="2"/>
  <c r="I911" i="2"/>
  <c r="I2089" i="2"/>
  <c r="I2090" i="2"/>
  <c r="I2091" i="2"/>
  <c r="I161" i="2"/>
  <c r="I912" i="2"/>
  <c r="I2092" i="2"/>
  <c r="I2093" i="2"/>
  <c r="I2094" i="2"/>
  <c r="I2095" i="2"/>
  <c r="I2096" i="2"/>
  <c r="I2097" i="2"/>
  <c r="I614" i="2"/>
  <c r="I913" i="2"/>
  <c r="I615" i="2"/>
  <c r="I1114" i="2"/>
  <c r="I2098" i="2"/>
  <c r="I2099" i="2"/>
  <c r="I1115" i="2"/>
  <c r="I2100" i="2"/>
  <c r="I2101" i="2"/>
  <c r="I2102" i="2"/>
  <c r="I1476" i="2"/>
  <c r="I2103" i="2"/>
  <c r="I2104" i="2"/>
  <c r="I162" i="2"/>
  <c r="I616" i="2"/>
  <c r="I2105" i="2"/>
  <c r="I2106" i="2"/>
  <c r="I2107" i="2"/>
  <c r="I1477" i="2"/>
  <c r="I1478" i="2"/>
  <c r="I2108" i="2"/>
  <c r="I2109" i="2"/>
  <c r="I914" i="2"/>
  <c r="I163" i="2"/>
  <c r="I2110" i="2"/>
  <c r="I2111" i="2"/>
  <c r="I2112" i="2"/>
  <c r="I2113" i="2"/>
  <c r="I164" i="2"/>
  <c r="I2114" i="2"/>
  <c r="I2115" i="2"/>
  <c r="I2116" i="2"/>
  <c r="I2117" i="2"/>
  <c r="I2118" i="2"/>
  <c r="I1479" i="2"/>
  <c r="I1116" i="2"/>
  <c r="I2119" i="2"/>
  <c r="I2120" i="2"/>
  <c r="I1480" i="2"/>
  <c r="I165" i="2"/>
  <c r="I1481" i="2"/>
  <c r="I617" i="2"/>
  <c r="I2121" i="2"/>
  <c r="I2122" i="2"/>
  <c r="I166" i="2"/>
  <c r="I167" i="2"/>
  <c r="I618" i="2"/>
  <c r="I619" i="2"/>
  <c r="I168" i="2"/>
  <c r="I1117" i="2"/>
  <c r="I620" i="2"/>
  <c r="I621" i="2"/>
  <c r="I713" i="2"/>
  <c r="I2123" i="2"/>
  <c r="I2124" i="2"/>
  <c r="I2125" i="2"/>
  <c r="I2126" i="2"/>
  <c r="I2127" i="2"/>
  <c r="I714" i="2"/>
  <c r="I190" i="2"/>
  <c r="I191" i="2"/>
  <c r="I1482" i="2"/>
  <c r="I192" i="2"/>
  <c r="I1483" i="2"/>
  <c r="I1118" i="2"/>
  <c r="I2128" i="2"/>
  <c r="I2129" i="2"/>
  <c r="I2130" i="2"/>
  <c r="I1119" i="2"/>
  <c r="I2131" i="2"/>
  <c r="I1120" i="2"/>
  <c r="I2132" i="2"/>
  <c r="I2133" i="2"/>
  <c r="I2134" i="2"/>
  <c r="I2135" i="2"/>
  <c r="I2136" i="2"/>
  <c r="I2137" i="2"/>
  <c r="I1121" i="2"/>
  <c r="I2138" i="2"/>
  <c r="I2139" i="2"/>
  <c r="I2140" i="2"/>
  <c r="I2141" i="2"/>
  <c r="I193" i="2"/>
  <c r="I915" i="2"/>
  <c r="I1484" i="2"/>
  <c r="I2142" i="2"/>
  <c r="I2143" i="2"/>
  <c r="I715" i="2"/>
  <c r="I2144" i="2"/>
  <c r="I2145" i="2"/>
  <c r="I2146" i="2"/>
  <c r="I194" i="2"/>
  <c r="I1485" i="2"/>
  <c r="I195" i="2"/>
  <c r="I2147" i="2"/>
  <c r="I1486" i="2"/>
  <c r="I2148" i="2"/>
  <c r="I2149" i="2"/>
  <c r="I2150" i="2"/>
  <c r="I2151" i="2"/>
  <c r="I2152" i="2"/>
  <c r="I2153" i="2"/>
  <c r="I196" i="2"/>
  <c r="I197" i="2"/>
  <c r="I2154" i="2"/>
  <c r="I2155" i="2"/>
  <c r="I2156" i="2"/>
  <c r="I198" i="2"/>
  <c r="I2157" i="2"/>
  <c r="I2158" i="2"/>
  <c r="I2159" i="2"/>
  <c r="I2160" i="2"/>
  <c r="I2161" i="2"/>
  <c r="I2162" i="2"/>
  <c r="I2163" i="2"/>
  <c r="I916" i="2"/>
  <c r="I716" i="2"/>
  <c r="I2164" i="2"/>
  <c r="I2165" i="2"/>
  <c r="I2166" i="2"/>
  <c r="I2167" i="2"/>
  <c r="I2168" i="2"/>
  <c r="I2169" i="2"/>
  <c r="I1122" i="2"/>
  <c r="I2170" i="2"/>
  <c r="I199" i="2"/>
  <c r="I2171" i="2"/>
  <c r="I2172" i="2"/>
  <c r="I2173" i="2"/>
  <c r="I2174" i="2"/>
  <c r="I2175" i="2"/>
  <c r="I917" i="2"/>
  <c r="I717" i="2"/>
  <c r="I200" i="2"/>
  <c r="I1487" i="2"/>
  <c r="I201" i="2"/>
  <c r="I718" i="2"/>
  <c r="I719" i="2"/>
  <c r="I720" i="2"/>
  <c r="I721" i="2"/>
  <c r="I2176" i="2"/>
  <c r="I202" i="2"/>
  <c r="I722" i="2"/>
  <c r="I1488" i="2"/>
  <c r="I723" i="2"/>
  <c r="I2177" i="2"/>
  <c r="I2178" i="2"/>
  <c r="I2179" i="2"/>
  <c r="I2180" i="2"/>
  <c r="I2181" i="2"/>
  <c r="I724" i="2"/>
  <c r="I1489" i="2"/>
  <c r="I725" i="2"/>
  <c r="I2182" i="2"/>
  <c r="I2183" i="2"/>
  <c r="I1490" i="2"/>
  <c r="I2184" i="2"/>
  <c r="I2185" i="2"/>
  <c r="I2186" i="2"/>
  <c r="I918" i="2"/>
  <c r="I919" i="2"/>
  <c r="I2187" i="2"/>
  <c r="I2188" i="2"/>
  <c r="I1491" i="2"/>
  <c r="I1492" i="2"/>
  <c r="I203" i="2"/>
  <c r="I204" i="2"/>
  <c r="I205" i="2"/>
  <c r="I206" i="2"/>
  <c r="I1123" i="2"/>
  <c r="I726" i="2"/>
  <c r="I207" i="2"/>
  <c r="I1124" i="2"/>
  <c r="I208" i="2"/>
  <c r="I2189" i="2"/>
  <c r="I2190" i="2"/>
  <c r="I2191" i="2"/>
  <c r="I2192" i="2"/>
  <c r="I2193" i="2"/>
  <c r="I2194" i="2"/>
  <c r="I2195" i="2"/>
  <c r="I2196" i="2"/>
  <c r="I209" i="2"/>
  <c r="I727" i="2"/>
  <c r="I2197" i="2"/>
  <c r="I210" i="2"/>
  <c r="I2198" i="2"/>
  <c r="I2199" i="2"/>
  <c r="I211" i="2"/>
  <c r="I2200" i="2"/>
  <c r="I2201" i="2"/>
  <c r="I2202" i="2"/>
  <c r="I2203" i="2"/>
  <c r="I2204" i="2"/>
  <c r="I728" i="2"/>
  <c r="I2205" i="2"/>
  <c r="I920" i="2"/>
  <c r="I2206" i="2"/>
  <c r="I2207" i="2"/>
  <c r="I212" i="2"/>
  <c r="I213" i="2"/>
  <c r="I2208" i="2"/>
  <c r="I2209" i="2"/>
  <c r="I2210" i="2"/>
  <c r="I2211" i="2"/>
  <c r="I2212" i="2"/>
  <c r="I2213" i="2"/>
  <c r="I729" i="2"/>
  <c r="I730" i="2"/>
  <c r="I2214" i="2"/>
  <c r="I2215" i="2"/>
  <c r="I1493" i="2"/>
  <c r="I2216" i="2"/>
  <c r="I2217" i="2"/>
  <c r="I2218" i="2"/>
  <c r="I2219" i="2"/>
  <c r="I1494" i="2"/>
  <c r="I2220" i="2"/>
  <c r="I2221" i="2"/>
  <c r="I2222" i="2"/>
  <c r="I2223" i="2"/>
  <c r="I2224" i="2"/>
  <c r="I214" i="2"/>
  <c r="I215" i="2"/>
  <c r="I1495" i="2"/>
  <c r="I731" i="2"/>
  <c r="I732" i="2"/>
  <c r="I1496" i="2"/>
  <c r="I216" i="2"/>
  <c r="I921" i="2"/>
  <c r="I733" i="2"/>
  <c r="I217" i="2"/>
  <c r="I218" i="2"/>
  <c r="I219" i="2"/>
  <c r="I734" i="2"/>
  <c r="I922" i="2"/>
  <c r="I220" i="2"/>
  <c r="I221" i="2"/>
  <c r="I1497" i="2"/>
  <c r="I2225" i="2"/>
  <c r="I2226" i="2"/>
  <c r="I2227" i="2"/>
  <c r="I1498" i="2"/>
  <c r="I735" i="2"/>
  <c r="I736" i="2"/>
  <c r="I2228" i="2"/>
  <c r="I261" i="2"/>
  <c r="I2229" i="2"/>
  <c r="I262" i="2"/>
  <c r="I2230" i="2"/>
  <c r="I1499" i="2"/>
  <c r="I2231" i="2"/>
  <c r="I263" i="2"/>
  <c r="I737" i="2"/>
  <c r="I1125" i="2"/>
  <c r="I1126" i="2"/>
  <c r="I1127" i="2"/>
  <c r="I2232" i="2"/>
  <c r="I1128" i="2"/>
  <c r="I2233" i="2"/>
  <c r="I1129" i="2"/>
  <c r="I2234" i="2"/>
  <c r="I264" i="2"/>
  <c r="I738" i="2"/>
  <c r="I2235" i="2"/>
  <c r="I265" i="2"/>
  <c r="I739" i="2"/>
  <c r="I2236" i="2"/>
  <c r="I1500" i="2"/>
  <c r="I1501" i="2"/>
  <c r="I1502" i="2"/>
  <c r="I1503" i="2"/>
  <c r="I1130" i="2"/>
  <c r="I266" i="2"/>
  <c r="I1504" i="2"/>
  <c r="I267" i="2"/>
  <c r="I268" i="2"/>
  <c r="I2237" i="2"/>
  <c r="I740" i="2"/>
  <c r="I2238" i="2"/>
  <c r="I2239" i="2"/>
  <c r="I269" i="2"/>
  <c r="I2240" i="2"/>
  <c r="I2241" i="2"/>
  <c r="I2242" i="2"/>
  <c r="I270" i="2"/>
  <c r="I271" i="2"/>
  <c r="I741" i="2"/>
  <c r="I742" i="2"/>
  <c r="I2243" i="2"/>
  <c r="I2244" i="2"/>
  <c r="I1505" i="2"/>
  <c r="I2245" i="2"/>
  <c r="I2246" i="2"/>
  <c r="I2247" i="2"/>
  <c r="I2248" i="2"/>
  <c r="I1131" i="2"/>
  <c r="I743" i="2"/>
  <c r="I1506" i="2"/>
  <c r="I2249" i="2"/>
  <c r="I2250" i="2"/>
  <c r="I1132" i="2"/>
  <c r="I2251" i="2"/>
  <c r="I2252" i="2"/>
  <c r="I1507" i="2"/>
  <c r="I2253" i="2"/>
  <c r="I1508" i="2"/>
  <c r="I2254" i="2"/>
  <c r="I2255" i="2"/>
  <c r="I2256" i="2"/>
  <c r="I2257" i="2"/>
  <c r="I2258" i="2"/>
  <c r="I2259" i="2"/>
  <c r="I2260" i="2"/>
  <c r="I272" i="2"/>
  <c r="I273" i="2"/>
  <c r="I744" i="2"/>
  <c r="I1133" i="2"/>
  <c r="I2261" i="2"/>
  <c r="I2262" i="2"/>
  <c r="I2263" i="2"/>
  <c r="I2264" i="2"/>
  <c r="I2265" i="2"/>
  <c r="I2266" i="2"/>
  <c r="I2267" i="2"/>
  <c r="I2268" i="2"/>
  <c r="I2269" i="2"/>
  <c r="I2270" i="2"/>
  <c r="I2271" i="2"/>
  <c r="I274" i="2"/>
  <c r="I275" i="2"/>
  <c r="I276" i="2"/>
  <c r="I277" i="2"/>
  <c r="I278" i="2"/>
  <c r="I1134" i="2"/>
  <c r="I279" i="2"/>
  <c r="I2272" i="2"/>
  <c r="I2273" i="2"/>
  <c r="I2274" i="2"/>
  <c r="I2275" i="2"/>
  <c r="I280" i="2"/>
  <c r="I2276" i="2"/>
  <c r="I281" i="2"/>
  <c r="I2277" i="2"/>
  <c r="I2278" i="2"/>
  <c r="I2279" i="2"/>
  <c r="I1135" i="2"/>
  <c r="I2280" i="2"/>
  <c r="I2281" i="2"/>
  <c r="I2282" i="2"/>
  <c r="I745" i="2"/>
  <c r="I282" i="2"/>
  <c r="I2283" i="2"/>
  <c r="I2284" i="2"/>
  <c r="I2285" i="2"/>
  <c r="I2286" i="2"/>
  <c r="I2287" i="2"/>
  <c r="I746" i="2"/>
  <c r="I283" i="2"/>
  <c r="I284" i="2"/>
  <c r="I2288" i="2"/>
  <c r="I2289" i="2"/>
  <c r="I1509" i="2"/>
  <c r="I747" i="2"/>
  <c r="I285" i="2"/>
  <c r="I286" i="2"/>
  <c r="I1510" i="2"/>
  <c r="I287" i="2"/>
  <c r="I2290" i="2"/>
  <c r="I2291" i="2"/>
  <c r="I288" i="2"/>
  <c r="I748" i="2"/>
  <c r="I749" i="2"/>
  <c r="I750" i="2"/>
  <c r="I2292" i="2"/>
  <c r="I1511" i="2"/>
  <c r="I2293" i="2"/>
  <c r="I2294" i="2"/>
  <c r="I2295" i="2"/>
  <c r="I2296" i="2"/>
  <c r="I289" i="2"/>
  <c r="I2297" i="2"/>
  <c r="I751" i="2"/>
  <c r="I2298" i="2"/>
  <c r="I1512" i="2"/>
  <c r="I2299" i="2"/>
  <c r="I2300" i="2"/>
  <c r="I1136" i="2"/>
  <c r="I290" i="2"/>
  <c r="I752" i="2"/>
  <c r="I1513" i="2"/>
  <c r="I1514" i="2"/>
  <c r="I2301" i="2"/>
  <c r="I2302" i="2"/>
  <c r="I291" i="2"/>
  <c r="I2303" i="2"/>
  <c r="I2304" i="2"/>
  <c r="I2305" i="2"/>
  <c r="I1515" i="2"/>
  <c r="I2306" i="2"/>
  <c r="I2307" i="2"/>
  <c r="I2308" i="2"/>
  <c r="I2309" i="2"/>
  <c r="I2310" i="2"/>
  <c r="I2311" i="2"/>
  <c r="I2312" i="2"/>
  <c r="I292" i="2"/>
  <c r="I293" i="2"/>
  <c r="I1137" i="2"/>
  <c r="I2313" i="2"/>
  <c r="I753" i="2"/>
  <c r="I754" i="2"/>
  <c r="I2314" i="2"/>
  <c r="I1516" i="2"/>
  <c r="I2315" i="2"/>
  <c r="I294" i="2"/>
  <c r="I295" i="2"/>
  <c r="I296" i="2"/>
  <c r="I755" i="2"/>
  <c r="I297" i="2"/>
  <c r="I1517" i="2"/>
  <c r="I756" i="2"/>
  <c r="I1138" i="2"/>
  <c r="I2316" i="2"/>
  <c r="I757" i="2"/>
  <c r="I2317" i="2"/>
  <c r="I2318" i="2"/>
  <c r="I2319" i="2"/>
  <c r="I758" i="2"/>
  <c r="I298" i="2"/>
  <c r="I2320" i="2"/>
  <c r="I759" i="2"/>
  <c r="I299" i="2"/>
  <c r="I760" i="2"/>
  <c r="I1139" i="2"/>
  <c r="I1518" i="2"/>
  <c r="I300" i="2"/>
  <c r="I301" i="2"/>
  <c r="I761" i="2"/>
  <c r="I1519" i="2"/>
  <c r="I302" i="2"/>
  <c r="I762" i="2"/>
  <c r="I2321" i="2"/>
  <c r="I2322" i="2"/>
  <c r="I2323" i="2"/>
  <c r="I2324" i="2"/>
  <c r="I2325" i="2"/>
  <c r="I2326" i="2"/>
  <c r="I303" i="2"/>
  <c r="I2327" i="2"/>
  <c r="I304" i="2"/>
  <c r="I2328" i="2"/>
  <c r="I305" i="2"/>
  <c r="I2329" i="2"/>
  <c r="I306" i="2"/>
  <c r="I307" i="2"/>
  <c r="I308" i="2"/>
  <c r="I2330" i="2"/>
  <c r="I309" i="2"/>
  <c r="I2331" i="2"/>
  <c r="I1520" i="2"/>
  <c r="I2332" i="2"/>
  <c r="I2333" i="2"/>
  <c r="I2334" i="2"/>
  <c r="I1521" i="2"/>
  <c r="I2335" i="2"/>
  <c r="I2336" i="2"/>
  <c r="I2337" i="2"/>
  <c r="I1522" i="2"/>
  <c r="I2338" i="2"/>
  <c r="I2339" i="2"/>
  <c r="I2340" i="2"/>
  <c r="I2341" i="2"/>
  <c r="I2342" i="2"/>
  <c r="I2343" i="2"/>
  <c r="I2344" i="2"/>
  <c r="I2345" i="2"/>
  <c r="I2346" i="2"/>
  <c r="I1523" i="2"/>
  <c r="I2347" i="2"/>
  <c r="I2348" i="2"/>
  <c r="I1140" i="2"/>
  <c r="I1524" i="2"/>
  <c r="I310" i="2"/>
  <c r="I763" i="2"/>
  <c r="I764" i="2"/>
  <c r="I1141" i="2"/>
  <c r="I2349" i="2"/>
  <c r="I311" i="2"/>
  <c r="I312" i="2"/>
  <c r="I2350" i="2"/>
  <c r="I765" i="2"/>
  <c r="I766" i="2"/>
  <c r="I1525" i="2"/>
  <c r="I2351" i="2"/>
  <c r="I313" i="2"/>
  <c r="I2352" i="2"/>
  <c r="I767" i="2"/>
  <c r="I314" i="2"/>
  <c r="I315" i="2"/>
  <c r="I316" i="2"/>
  <c r="I317" i="2"/>
  <c r="I768" i="2"/>
  <c r="I318" i="2"/>
  <c r="I1526" i="2"/>
  <c r="I319" i="2"/>
  <c r="I2353" i="2"/>
  <c r="I385" i="2"/>
  <c r="I386" i="2"/>
  <c r="I2354" i="2"/>
  <c r="I2355" i="2"/>
  <c r="I2356" i="2"/>
  <c r="I387" i="2"/>
  <c r="I923" i="2"/>
  <c r="I388" i="2"/>
  <c r="I1527" i="2"/>
  <c r="I389" i="2"/>
  <c r="I2357" i="2"/>
  <c r="I390" i="2"/>
  <c r="I391" i="2"/>
  <c r="I2358" i="2"/>
  <c r="I2359" i="2"/>
  <c r="I392" i="2"/>
  <c r="I2360" i="2"/>
  <c r="I924" i="2"/>
  <c r="I2361" i="2"/>
  <c r="I2362" i="2"/>
  <c r="I393" i="2"/>
  <c r="I2363" i="2"/>
  <c r="I2364" i="2"/>
  <c r="I925" i="2"/>
  <c r="I2365" i="2"/>
  <c r="I2366" i="2"/>
  <c r="I394" i="2"/>
  <c r="I2367" i="2"/>
  <c r="I2368" i="2"/>
  <c r="I395" i="2"/>
  <c r="I1528" i="2"/>
  <c r="I1529" i="2"/>
  <c r="I2369" i="2"/>
  <c r="I396" i="2"/>
  <c r="I2370" i="2"/>
  <c r="I1142" i="2"/>
  <c r="I2371" i="2"/>
  <c r="I2372" i="2"/>
  <c r="I1530" i="2"/>
  <c r="I1531" i="2"/>
  <c r="I2373" i="2"/>
  <c r="I2374" i="2"/>
  <c r="I2375" i="2"/>
  <c r="I2376" i="2"/>
  <c r="I2377" i="2"/>
  <c r="I926" i="2"/>
  <c r="I2378" i="2"/>
  <c r="I2379" i="2"/>
  <c r="I2380" i="2"/>
  <c r="I2381" i="2"/>
  <c r="I1532" i="2"/>
  <c r="I2382" i="2"/>
  <c r="I2383" i="2"/>
  <c r="I2384" i="2"/>
  <c r="I2385" i="2"/>
  <c r="I2386" i="2"/>
  <c r="I2387" i="2"/>
  <c r="I2388" i="2"/>
  <c r="I2389" i="2"/>
  <c r="I2390" i="2"/>
  <c r="I397" i="2"/>
  <c r="I1533" i="2"/>
  <c r="I398" i="2"/>
  <c r="I1143" i="2"/>
  <c r="I1144" i="2"/>
  <c r="I1534" i="2"/>
  <c r="I2391" i="2"/>
  <c r="I2392" i="2"/>
  <c r="I2393" i="2"/>
  <c r="I2394" i="2"/>
  <c r="I2395" i="2"/>
  <c r="I2396" i="2"/>
  <c r="I2397" i="2"/>
  <c r="I2398" i="2"/>
  <c r="I927" i="2"/>
  <c r="I2399" i="2"/>
  <c r="I2400" i="2"/>
  <c r="I2401" i="2"/>
  <c r="I2402" i="2"/>
  <c r="I2403" i="2"/>
  <c r="I2404" i="2"/>
  <c r="I2405" i="2"/>
  <c r="I2406" i="2"/>
  <c r="I2407" i="2"/>
  <c r="I2408" i="2"/>
  <c r="I2409" i="2"/>
  <c r="I2410" i="2"/>
  <c r="I2411" i="2"/>
  <c r="I2412" i="2"/>
  <c r="I2413" i="2"/>
  <c r="I2414" i="2"/>
  <c r="I399" i="2"/>
  <c r="I400" i="2"/>
  <c r="I1145" i="2"/>
  <c r="I401" i="2"/>
  <c r="I2415" i="2"/>
  <c r="I2416" i="2"/>
  <c r="I2417" i="2"/>
  <c r="I2418" i="2"/>
  <c r="I2419" i="2"/>
  <c r="I928" i="2"/>
  <c r="I1146" i="2"/>
  <c r="I2420" i="2"/>
  <c r="I2421" i="2"/>
  <c r="I2422" i="2"/>
  <c r="I2423" i="2"/>
  <c r="I2424" i="2"/>
  <c r="I2425" i="2"/>
  <c r="I2426" i="2"/>
  <c r="I2427" i="2"/>
  <c r="I2428" i="2"/>
  <c r="I2429" i="2"/>
  <c r="I2430" i="2"/>
  <c r="I1535" i="2"/>
  <c r="I402" i="2"/>
  <c r="I2431" i="2"/>
  <c r="I1536" i="2"/>
  <c r="I929" i="2"/>
  <c r="I2432" i="2"/>
  <c r="I2433" i="2"/>
  <c r="I2434" i="2"/>
  <c r="I2435" i="2"/>
  <c r="I2436" i="2"/>
  <c r="I2437" i="2"/>
  <c r="I403" i="2"/>
  <c r="I930" i="2"/>
  <c r="I2438" i="2"/>
  <c r="I2439" i="2"/>
  <c r="I2440" i="2"/>
  <c r="I2441" i="2"/>
  <c r="I2442" i="2"/>
  <c r="I2443" i="2"/>
  <c r="I2444" i="2"/>
  <c r="I2445" i="2"/>
  <c r="I2446" i="2"/>
  <c r="I2447" i="2"/>
  <c r="I2448" i="2"/>
  <c r="I2449" i="2"/>
  <c r="I2450" i="2"/>
  <c r="I1537" i="2"/>
  <c r="I931" i="2"/>
  <c r="I932" i="2"/>
  <c r="I1147" i="2"/>
  <c r="I404" i="2"/>
  <c r="I2451" i="2"/>
  <c r="I1148" i="2"/>
  <c r="I1149" i="2"/>
  <c r="I405" i="2"/>
  <c r="I406" i="2"/>
  <c r="I1538" i="2"/>
  <c r="I2452" i="2"/>
  <c r="I933" i="2"/>
  <c r="I2453" i="2"/>
  <c r="I407" i="2"/>
  <c r="I2454" i="2"/>
  <c r="I2455" i="2"/>
  <c r="I2456" i="2"/>
  <c r="I408" i="2"/>
  <c r="I2457" i="2"/>
  <c r="I934" i="2"/>
  <c r="I409" i="2"/>
  <c r="I410" i="2"/>
  <c r="I1539" i="2"/>
  <c r="I1540" i="2"/>
  <c r="I411" i="2"/>
  <c r="I412" i="2"/>
  <c r="I2458" i="2"/>
  <c r="I1541" i="2"/>
  <c r="I413" i="2"/>
  <c r="I414" i="2"/>
  <c r="I2459" i="2"/>
  <c r="I2460" i="2"/>
  <c r="I2461" i="2"/>
  <c r="I2462" i="2"/>
  <c r="I2463" i="2"/>
  <c r="I415" i="2"/>
  <c r="I2464" i="2"/>
  <c r="I416" i="2"/>
  <c r="I417" i="2"/>
  <c r="I2465" i="2"/>
  <c r="I2466" i="2"/>
  <c r="I2467" i="2"/>
  <c r="I2468" i="2"/>
  <c r="I2469" i="2"/>
  <c r="I2470" i="2"/>
  <c r="I2471" i="2"/>
  <c r="I2472" i="2"/>
  <c r="I2473" i="2"/>
  <c r="I2474" i="2"/>
  <c r="I418" i="2"/>
  <c r="I935" i="2"/>
  <c r="I2475" i="2"/>
  <c r="I2476" i="2"/>
  <c r="I2477" i="2"/>
  <c r="I2478" i="2"/>
  <c r="I936" i="2"/>
  <c r="I2479" i="2"/>
  <c r="I419" i="2"/>
  <c r="I420" i="2"/>
  <c r="I421" i="2"/>
  <c r="I422" i="2"/>
  <c r="I423" i="2"/>
  <c r="I2480" i="2"/>
  <c r="I424" i="2"/>
  <c r="I937" i="2"/>
  <c r="I425" i="2"/>
  <c r="I426" i="2"/>
  <c r="I427" i="2"/>
  <c r="I938" i="2"/>
  <c r="I1542" i="2"/>
  <c r="I939" i="2"/>
  <c r="I428" i="2"/>
  <c r="I940" i="2"/>
  <c r="I2481" i="2"/>
  <c r="I2482" i="2"/>
  <c r="I2483" i="2"/>
  <c r="I2484" i="2"/>
  <c r="I1150" i="2"/>
  <c r="I941" i="2"/>
  <c r="I1151" i="2"/>
  <c r="I2485" i="2"/>
  <c r="I429" i="2"/>
  <c r="I430" i="2"/>
  <c r="I431" i="2"/>
  <c r="I432" i="2"/>
  <c r="I433" i="2"/>
  <c r="I434" i="2"/>
  <c r="I2486" i="2"/>
  <c r="I2487" i="2"/>
  <c r="I435" i="2"/>
  <c r="I2488" i="2"/>
  <c r="I2489" i="2"/>
  <c r="I2490" i="2"/>
  <c r="I2491" i="2"/>
  <c r="I2492" i="2"/>
  <c r="I942" i="2"/>
  <c r="I2493" i="2"/>
  <c r="I2494" i="2"/>
  <c r="I436" i="2"/>
  <c r="I2495" i="2"/>
  <c r="I2496" i="2"/>
  <c r="I2497" i="2"/>
  <c r="I2498" i="2"/>
  <c r="I2499" i="2"/>
  <c r="I2500" i="2"/>
  <c r="I2501" i="2"/>
  <c r="I437" i="2"/>
  <c r="I2502" i="2"/>
  <c r="I2503" i="2"/>
  <c r="I2504" i="2"/>
  <c r="I438" i="2"/>
  <c r="I943" i="2"/>
  <c r="I2505" i="2"/>
  <c r="I439" i="2"/>
  <c r="I2506" i="2"/>
  <c r="I2507" i="2"/>
  <c r="I1543" i="2"/>
  <c r="I2508" i="2"/>
  <c r="I2509" i="2"/>
  <c r="I944" i="2"/>
  <c r="I945" i="2"/>
  <c r="I2510" i="2"/>
  <c r="I2511" i="2"/>
  <c r="I2512" i="2"/>
  <c r="I2513" i="2"/>
  <c r="I440" i="2"/>
  <c r="I946" i="2"/>
  <c r="I2514" i="2"/>
  <c r="I441" i="2"/>
  <c r="I1544" i="2"/>
  <c r="I2515" i="2"/>
  <c r="I1152" i="2"/>
  <c r="I947" i="2"/>
  <c r="I1545" i="2"/>
  <c r="I2516" i="2"/>
  <c r="I2517" i="2"/>
  <c r="I2518" i="2"/>
  <c r="I2519" i="2"/>
  <c r="I2520" i="2"/>
  <c r="I2521" i="2"/>
  <c r="I2522" i="2"/>
  <c r="I2523" i="2"/>
  <c r="I2524" i="2"/>
  <c r="I2525" i="2"/>
  <c r="I2526" i="2"/>
  <c r="I948" i="2"/>
  <c r="I442" i="2"/>
  <c r="I2527" i="2"/>
  <c r="I2528" i="2"/>
  <c r="I949" i="2"/>
  <c r="I2529" i="2"/>
  <c r="I2530" i="2"/>
  <c r="I1153" i="2"/>
  <c r="I1154" i="2"/>
  <c r="I443" i="2"/>
  <c r="I2531" i="2"/>
  <c r="I2532" i="2"/>
  <c r="I444" i="2"/>
  <c r="I950" i="2"/>
  <c r="I2533" i="2"/>
  <c r="I445" i="2"/>
  <c r="I446" i="2"/>
  <c r="I447" i="2"/>
  <c r="I448" i="2"/>
  <c r="I1546" i="2"/>
  <c r="I1547" i="2"/>
  <c r="I2534" i="2"/>
  <c r="I449" i="2"/>
  <c r="I2535" i="2"/>
  <c r="I450" i="2"/>
  <c r="I451" i="2"/>
  <c r="I951" i="2"/>
  <c r="I452" i="2"/>
  <c r="I952" i="2"/>
  <c r="I1548" i="2"/>
  <c r="I1549" i="2"/>
  <c r="I1550" i="2"/>
  <c r="I453" i="2"/>
  <c r="I953" i="2"/>
  <c r="I454" i="2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D5993D4-9DC0-404A-A007-A7240D583FC2}" keepAlive="1" name="Kysely – Tietueen varausten määrä, hakutuloksessa linkki teokseen-reportresults" description="Yhteys kyselyyn Tietueen varausten määrä, hakutuloksessa linkki teokseen-reportresults työkirjassa." type="5" refreshedVersion="8" background="1" saveData="1">
    <dbPr connection="Provider=Microsoft.Mashup.OleDb.1;Data Source=$Workbook$;Location=&quot;Tietueen varausten määrä, hakutuloksessa linkki teokseen-reportresults&quot;;Extended Properties=&quot;&quot;" command="SELECT * FROM [Tietueen varausten määrä, hakutuloksessa linkki teokseen-reportresults]"/>
  </connection>
  <connection id="2" xr16:uid="{DDA04A1A-A1B1-4A94-A08E-6CF1DE1E8683}" keepAlive="1" name="Kysely – Tietueen varausten määrä, hakutuloksessa linkki teokseen-reportresults (2)" description="Yhteys kyselyyn Tietueen varausten määrä, hakutuloksessa linkki teokseen-reportresults (2) työkirjassa." type="5" refreshedVersion="8" background="1" saveData="1">
    <dbPr connection="Provider=Microsoft.Mashup.OleDb.1;Data Source=$Workbook$;Location=&quot;Tietueen varausten määrä, hakutuloksessa linkki teokseen-reportresults (2)&quot;;Extended Properties=&quot;&quot;" command="SELECT * FROM [Tietueen varausten määrä, hakutuloksessa linkki teokseen-reportresults (2)]"/>
  </connection>
  <connection id="3" xr16:uid="{81A74A7E-AF89-4BB9-B7C7-9E0B958CF976}" keepAlive="1" name="Kysely – Tietueen varausten määrä, hakutuloksessa linkki teokseen-reportresults (3)" description="Yhteys kyselyyn Tietueen varausten määrä, hakutuloksessa linkki teokseen-reportresults (3) työkirjassa." type="5" refreshedVersion="8" background="1" saveData="1">
    <dbPr connection="Provider=Microsoft.Mashup.OleDb.1;Data Source=$Workbook$;Location=&quot;Tietueen varausten määrä, hakutuloksessa linkki teokseen-reportresults (3)&quot;;Extended Properties=&quot;&quot;" command="SELECT * FROM [Tietueen varausten määrä, hakutuloksessa linkki teokseen-reportresults (3)]"/>
  </connection>
  <connection id="4" xr16:uid="{50C7A5E3-4698-4889-A295-A2742FDC3E9A}" keepAlive="1" name="Kysely – Tietueen varausten määrä, hakutuloksessa linkki teokseen-reportresults (4)" description="Yhteys kyselyyn Tietueen varausten määrä, hakutuloksessa linkki teokseen-reportresults (4) työkirjassa." type="5" refreshedVersion="8" background="1" saveData="1">
    <dbPr connection="Provider=Microsoft.Mashup.OleDb.1;Data Source=$Workbook$;Location=&quot;Tietueen varausten määrä, hakutuloksessa linkki teokseen-reportresults (4)&quot;;Extended Properties=&quot;&quot;" command="SELECT * FROM [Tietueen varausten määrä, hakutuloksessa linkki teokseen-reportresults (4)]"/>
  </connection>
  <connection id="5" xr16:uid="{543251DF-FA44-4EF1-A5FD-C8E6E75294DC}" keepAlive="1" name="Kysely – Tietueen varausten määrä, hakutuloksessa linkki teokseen-reportresults (5)" description="Yhteys kyselyyn Tietueen varausten määrä, hakutuloksessa linkki teokseen-reportresults (5) työkirjassa." type="5" refreshedVersion="8" background="1" saveData="1">
    <dbPr connection="Provider=Microsoft.Mashup.OleDb.1;Data Source=$Workbook$;Location=&quot;Tietueen varausten määrä, hakutuloksessa linkki teokseen-reportresults (5)&quot;;Extended Properties=&quot;&quot;" command="SELECT * FROM [Tietueen varausten määrä, hakutuloksessa linkki teokseen-reportresults (5)]"/>
  </connection>
  <connection id="6" xr16:uid="{313E7327-269B-409F-9FFC-36587A808992}" keepAlive="1" name="Kysely – Tietueen varausten määrä, hakutuloksessa linkki teokseen-reportresults (6)" description="Yhteys kyselyyn Tietueen varausten määrä, hakutuloksessa linkki teokseen-reportresults (6) työkirjassa." type="5" refreshedVersion="8" background="1" saveData="1">
    <dbPr connection="Provider=Microsoft.Mashup.OleDb.1;Data Source=$Workbook$;Location=&quot;Tietueen varausten määrä, hakutuloksessa linkki teokseen-reportresults (6)&quot;;Extended Properties=&quot;&quot;" command="SELECT * FROM [Tietueen varausten määrä, hakutuloksessa linkki teokseen-reportresults (6)]"/>
  </connection>
  <connection id="7" xr16:uid="{CEEA20B7-9253-4502-A636-0308761FBB4F}" keepAlive="1" name="Kysely – Tietueen varausten määrä, hakutuloksessa linkki teokseen-reportresults (7)" description="Yhteys kyselyyn Tietueen varausten määrä, hakutuloksessa linkki teokseen-reportresults (7) työkirjassa." type="5" refreshedVersion="8" background="1" saveData="1">
    <dbPr connection="Provider=Microsoft.Mashup.OleDb.1;Data Source=$Workbook$;Location=&quot;Tietueen varausten määrä, hakutuloksessa linkki teokseen-reportresults (7)&quot;;Extended Properties=&quot;&quot;" command="SELECT * FROM [Tietueen varausten määrä, hakutuloksessa linkki teokseen-reportresults (7)]"/>
  </connection>
</connections>
</file>

<file path=xl/sharedStrings.xml><?xml version="1.0" encoding="utf-8"?>
<sst xmlns="http://schemas.openxmlformats.org/spreadsheetml/2006/main" count="12495" uniqueCount="4771">
  <si>
    <t>Luokka</t>
  </si>
  <si>
    <t>Tekijä</t>
  </si>
  <si>
    <t>Nimeke</t>
  </si>
  <si>
    <t>biblionumber</t>
  </si>
  <si>
    <t>Varaukset</t>
  </si>
  <si>
    <t>Niteiden määrä</t>
  </si>
  <si>
    <t>Jokerien määrä</t>
  </si>
  <si>
    <t>Aineistolaji</t>
  </si>
  <si>
    <t>84.2</t>
  </si>
  <si>
    <t>Rämö, Satu</t>
  </si>
  <si>
    <t>Rakel.</t>
  </si>
  <si>
    <t>KIRJA</t>
  </si>
  <si>
    <t>84.2 | Jännitys</t>
  </si>
  <si>
    <t>Rämö, Satu,</t>
  </si>
  <si>
    <t>Jakob /</t>
  </si>
  <si>
    <t>Kinnunen, Tommi</t>
  </si>
  <si>
    <t>Kaarna /</t>
  </si>
  <si>
    <t>84.2 | Historia</t>
  </si>
  <si>
    <t>Mustonen, Enni,</t>
  </si>
  <si>
    <t>Kartanonrouva /</t>
  </si>
  <si>
    <t>Kähkönen, Sirpa,</t>
  </si>
  <si>
    <t>36 uurnaa : väärässä olemisen historia /</t>
  </si>
  <si>
    <t>Turpeinen, Iida,</t>
  </si>
  <si>
    <t>Elolliset /</t>
  </si>
  <si>
    <t>99.1</t>
  </si>
  <si>
    <t>Haukio, Jenni,</t>
  </si>
  <si>
    <t>Sinun tähtesi täällä : vuodet presidentin puolisona /</t>
  </si>
  <si>
    <t>Bertényi, Patricia G.,</t>
  </si>
  <si>
    <t>Kaikki ovat sokeita /</t>
  </si>
  <si>
    <t>86.2 | 99.1</t>
  </si>
  <si>
    <t>Carlson, Anna-Riikka,</t>
  </si>
  <si>
    <t>Rakas Eeva Kilpi : nämä juhlat jatkuvat vielä /</t>
  </si>
  <si>
    <t>Da Costa, Mélissa,</t>
  </si>
  <si>
    <t>Kaikki taivaan sini /</t>
  </si>
  <si>
    <t>Hill, Nathan,</t>
  </si>
  <si>
    <t>Wellness /</t>
  </si>
  <si>
    <t>Jokinen, Seppo,</t>
  </si>
  <si>
    <t>Satuttamisten summa /</t>
  </si>
  <si>
    <t>Tuominen, Pirjo,</t>
  </si>
  <si>
    <t>Kurtturuusut /</t>
  </si>
  <si>
    <t>68.33</t>
  </si>
  <si>
    <t>Aalto, Ilana,</t>
  </si>
  <si>
    <t>Vartin voima : 365 nopeaa konstia kodin järjestämiseksi /</t>
  </si>
  <si>
    <t>Rósa &amp; Björk /</t>
  </si>
  <si>
    <t>Hildur /</t>
  </si>
  <si>
    <t>McFadden, Freida,</t>
  </si>
  <si>
    <t>Kotiapulaisen salaisuus /</t>
  </si>
  <si>
    <t>Mäki, Reijo,</t>
  </si>
  <si>
    <t>Maitolasimies /</t>
  </si>
  <si>
    <t>Perrin, Valérie,</t>
  </si>
  <si>
    <t>Vettä kukille /</t>
  </si>
  <si>
    <t>Backman, Elina,</t>
  </si>
  <si>
    <t>Kuinka kuolema kohdataan /</t>
  </si>
  <si>
    <t>Griffiths, Elly,</t>
  </si>
  <si>
    <t>Viimeinen leposija /</t>
  </si>
  <si>
    <t>59.56 | 14.61 | 14.4</t>
  </si>
  <si>
    <t>Klaavu, Juha,</t>
  </si>
  <si>
    <t>Lapsuuden kehityksellinen trauma : syy arvottomuuteen, häpeään ja syyllisyyteen /</t>
  </si>
  <si>
    <t>84.2 | Fantasia</t>
  </si>
  <si>
    <t>Kawaguchi, Toshikazu,</t>
  </si>
  <si>
    <t>Ennen kuin kahvi jäähtyy /</t>
  </si>
  <si>
    <t>Riley, Lucinda</t>
  </si>
  <si>
    <t>Vangittu kauneus.</t>
  </si>
  <si>
    <t>Turunen, Saara,</t>
  </si>
  <si>
    <t>Hyeenan päivät /</t>
  </si>
  <si>
    <t>99.12</t>
  </si>
  <si>
    <t>Venho, Johanna,</t>
  </si>
  <si>
    <t>Kotimatkoja Mari Leppäsen kanssa /</t>
  </si>
  <si>
    <t>22</t>
  </si>
  <si>
    <t>Mäkipelto, Ville,</t>
  </si>
  <si>
    <t>Sensuroitu : Raamatun muutosten vaiettu historia /</t>
  </si>
  <si>
    <t>Sarenbrant, Sofie,</t>
  </si>
  <si>
    <t>Parasiitti /</t>
  </si>
  <si>
    <t>99.1 | 32.209 | 99.139</t>
  </si>
  <si>
    <t>Järvi, Antti,</t>
  </si>
  <si>
    <t>Minne katosi Antti Järvi? : kertomus kadonneesta isoisoisästä ja luovutettuun Karjalaan jääneistä /</t>
  </si>
  <si>
    <t>Kajanto, Maija</t>
  </si>
  <si>
    <t>Kardemummajoulu.</t>
  </si>
  <si>
    <t>84.2 | Romantiikka</t>
  </si>
  <si>
    <t>Colgan, Jenny,</t>
  </si>
  <si>
    <t>Ihmeitä kesätaivaalla /</t>
  </si>
  <si>
    <t>Kajanto, Maija,</t>
  </si>
  <si>
    <t>Sitruunakevät /</t>
  </si>
  <si>
    <t>Pehkonen, Kirsi,</t>
  </si>
  <si>
    <t>Hiekkalinnoja Jylhäsalmella /</t>
  </si>
  <si>
    <t>Ohlsson, Kristina,</t>
  </si>
  <si>
    <t>Varjopaikka /</t>
  </si>
  <si>
    <t>Tuominen, Ilona,</t>
  </si>
  <si>
    <t>Normipäivä /</t>
  </si>
  <si>
    <t>Haahtela, Joel,</t>
  </si>
  <si>
    <t>Marijan rakkaus : pienoisromaani /</t>
  </si>
  <si>
    <t>Moyes, Jojo,</t>
  </si>
  <si>
    <t>Riikinkukon paratiisi /</t>
  </si>
  <si>
    <t/>
  </si>
  <si>
    <t>Antell, Ann-Christin, kirjoittaja</t>
  </si>
  <si>
    <t>Puuvillatehtaan joulutarinat</t>
  </si>
  <si>
    <t>Mäki, Merja,</t>
  </si>
  <si>
    <t>Itki toisenkin /</t>
  </si>
  <si>
    <t>Griffiths, Elly</t>
  </si>
  <si>
    <t>Taikatemppumurhat.</t>
  </si>
  <si>
    <t>Lane, Soraya</t>
  </si>
  <si>
    <t>Kreikkalainen tytär = The Royal Daughter.</t>
  </si>
  <si>
    <t>59.563 | 14.61 | 30.15</t>
  </si>
  <si>
    <t>Haidt, Jonathan,</t>
  </si>
  <si>
    <t>Ahdistunut sukupolvi : kuinka älypuhelimeen perustuva lapsuus on aiheuttanut mielenterveyden häiriöiden epidemian /</t>
  </si>
  <si>
    <t>Musso, Guillaume,</t>
  </si>
  <si>
    <t>Kirjailijoiden salattu elämä /</t>
  </si>
  <si>
    <t>17.3 | 36.22</t>
  </si>
  <si>
    <t>Kiyosaki, Robert T.,</t>
  </si>
  <si>
    <t>Rikas isä, köyhä isä : tie taloudelliseen menestykseen /</t>
  </si>
  <si>
    <t>Keegan, Claire,</t>
  </si>
  <si>
    <t>Kasvatti /</t>
  </si>
  <si>
    <t>Pakkanen, Outi</t>
  </si>
  <si>
    <t>Kylmä talo.</t>
  </si>
  <si>
    <t>Tyttö ja yö /</t>
  </si>
  <si>
    <t>Seeck, Max</t>
  </si>
  <si>
    <t>Merkitty.</t>
  </si>
  <si>
    <t>Sten, Viveca</t>
  </si>
  <si>
    <t>Harhaladuilla.</t>
  </si>
  <si>
    <t>McFadden, Freida</t>
  </si>
  <si>
    <t>Kotiapulainen valvoo.</t>
  </si>
  <si>
    <t>36.22</t>
  </si>
  <si>
    <t>Kiyosaki, Robert T.</t>
  </si>
  <si>
    <t>Jewell, Lisa</t>
  </si>
  <si>
    <t>Mikään tästä ei ole totta.</t>
  </si>
  <si>
    <t>Viikilä, Jukka,</t>
  </si>
  <si>
    <t>Hiekkalinnat : erittelyjä rakkausromaania varten /</t>
  </si>
  <si>
    <t>Schulman, Ninni,</t>
  </si>
  <si>
    <t>Viimeiset leikit /</t>
  </si>
  <si>
    <t>Lykke, Nina,</t>
  </si>
  <si>
    <t>Emme ole täällä pitämässä hauskaa /</t>
  </si>
  <si>
    <t>Widholm, Katarina,</t>
  </si>
  <si>
    <t>Viaton sydän lyö /</t>
  </si>
  <si>
    <t>Tuominen, Arttu</t>
  </si>
  <si>
    <t>Lavastaja.</t>
  </si>
  <si>
    <t>11.5 | 11</t>
  </si>
  <si>
    <t>Baggini, Julian,</t>
  </si>
  <si>
    <t>Filosofisen ajattelun opas : selvemmän ajattelun olennaiset periaatteet /</t>
  </si>
  <si>
    <t>Hoover, Colleen,</t>
  </si>
  <si>
    <t>Se päättyy meihin /</t>
  </si>
  <si>
    <t>Kuuluvainen, Linnea,</t>
  </si>
  <si>
    <t>Metsän peitto /</t>
  </si>
  <si>
    <t>36.1 | 30.11 | 36.09</t>
  </si>
  <si>
    <t>Tanskanen, Riina,</t>
  </si>
  <si>
    <t>Kapitalismin suuri illuusio /</t>
  </si>
  <si>
    <t>07.09 | 79.12 | 99.1</t>
  </si>
  <si>
    <t>Aatsalo, Johanna,</t>
  </si>
  <si>
    <t>Paljastus : tarina dopinguutisesta ja toimittajasta, joka haluttiin vaientaa /</t>
  </si>
  <si>
    <t>48.312 | 32.18 | 32.5</t>
  </si>
  <si>
    <t>Berner, Anna-Sofia,</t>
  </si>
  <si>
    <t>10 haavaa Amerikan sydämessä /</t>
  </si>
  <si>
    <t>Läckberg, Camilla</t>
  </si>
  <si>
    <t>Pronssiunelmat</t>
  </si>
  <si>
    <t>Hämeen-Anttila, Virpi,</t>
  </si>
  <si>
    <t>Hyvän miehen kuolema : Karl Axel Björkin tutkimuksia, osa 11 /</t>
  </si>
  <si>
    <t>Al Husaini, Sara,</t>
  </si>
  <si>
    <t>Huono tyttö /</t>
  </si>
  <si>
    <t>Auster, Paul,</t>
  </si>
  <si>
    <t>Baumgartner /</t>
  </si>
  <si>
    <t>99.13</t>
  </si>
  <si>
    <t>Keski-Rauska, Riku,</t>
  </si>
  <si>
    <t>Kasvonsa peittänyt mies : Juha Vikatmaan elämä /</t>
  </si>
  <si>
    <t>84.2 | Romantiikka | Historia</t>
  </si>
  <si>
    <t>Rosenberg, Riikka-Maria,</t>
  </si>
  <si>
    <t>Vapaaherratar /</t>
  </si>
  <si>
    <t>Nicholls, David,</t>
  </si>
  <si>
    <t>Melkein perillä /</t>
  </si>
  <si>
    <t>Koivusalo, Mikko,</t>
  </si>
  <si>
    <t>Nuku nuku nurmilintu /</t>
  </si>
  <si>
    <t>Musso, Guillaume</t>
  </si>
  <si>
    <t>Elämä on romaani.</t>
  </si>
  <si>
    <t>Nesbø, Jo,</t>
  </si>
  <si>
    <t>Kylän kuningas /</t>
  </si>
  <si>
    <t>99.13 | 32.509</t>
  </si>
  <si>
    <t>Halminen, Laura,</t>
  </si>
  <si>
    <t>Martti J. Kari : käsikirjoitukset eivät pala /</t>
  </si>
  <si>
    <t>15.9 | 92.81</t>
  </si>
  <si>
    <t>Salatieteiden Suomi : esoteerinen ja okkultti Turku /</t>
  </si>
  <si>
    <t>Sarjamurhaajan tytär.</t>
  </si>
  <si>
    <t>Rönnbacka, Christian,</t>
  </si>
  <si>
    <t>Henna Björk : koodi /</t>
  </si>
  <si>
    <t>Diamond, Lucy,</t>
  </si>
  <si>
    <t>Miltei täydellinen loma /</t>
  </si>
  <si>
    <t>Jansson, Anna,</t>
  </si>
  <si>
    <t>Kuolleiden kutsu /</t>
  </si>
  <si>
    <t>86.22 | 30.15 | 30.12</t>
  </si>
  <si>
    <t>Korkea-aho, Kaj,</t>
  </si>
  <si>
    <t>Äitiä etsimässä /</t>
  </si>
  <si>
    <t>Adolfsson, Maria,</t>
  </si>
  <si>
    <t>Välttämätön paha /</t>
  </si>
  <si>
    <t>14.8 | 14 | 17.3 | 14.1</t>
  </si>
  <si>
    <t>Tölli, Pekka,</t>
  </si>
  <si>
    <t>Minä näen sinut : arvostuksen psykologiaa /</t>
  </si>
  <si>
    <t>Nuotio, Eppu,</t>
  </si>
  <si>
    <t>Pitkäsoitto /</t>
  </si>
  <si>
    <t>17.3 | 59.55 | 59.3</t>
  </si>
  <si>
    <t>Phillips, David J. P.,</t>
  </si>
  <si>
    <t>Kuusi ainetta jotka muuttavat elämäsi /</t>
  </si>
  <si>
    <t>Jungstedt, Mari</t>
  </si>
  <si>
    <t>Viimeinen tukikohta.</t>
  </si>
  <si>
    <t>Ajvide Lindqvist, John,</t>
  </si>
  <si>
    <t>Veteen kirjoitettu /</t>
  </si>
  <si>
    <t>99.1 | 77.192 | 86.2</t>
  </si>
  <si>
    <t>Junkkaala, Heini,</t>
  </si>
  <si>
    <t>Pirkko Saisio : sopimaton : elämäkerta /</t>
  </si>
  <si>
    <t>77.492 | 99.1 | 78.993</t>
  </si>
  <si>
    <t>Silvennoinen, Heikki,</t>
  </si>
  <si>
    <t>Heikki Silvennoinen : nousut ja laskut /</t>
  </si>
  <si>
    <t>Kotajärvi, Sanna,</t>
  </si>
  <si>
    <t>Pimeän peto /</t>
  </si>
  <si>
    <t>Westö, Kjell,</t>
  </si>
  <si>
    <t>Molly &amp; Henry : romaani sotavuosilta /</t>
  </si>
  <si>
    <t>Rönnbacka, Christian</t>
  </si>
  <si>
    <t>Rafael.</t>
  </si>
  <si>
    <t>Viitala, Kaisa,</t>
  </si>
  <si>
    <t>Klaanin vieraana /</t>
  </si>
  <si>
    <t>38.5 | 38.541 | 38.52</t>
  </si>
  <si>
    <t>Rytisalo, Minna,</t>
  </si>
  <si>
    <t>Huokauksia luokasta /</t>
  </si>
  <si>
    <t>Yarros, Rebecca,</t>
  </si>
  <si>
    <t>Siivenisku /</t>
  </si>
  <si>
    <t>99.1 | 07.2109 | 78.8909</t>
  </si>
  <si>
    <t>Nyman, Jake,</t>
  </si>
  <si>
    <t>Monen vuoden jälkeen : radiomiehen muistelmat /</t>
  </si>
  <si>
    <t>17.3 | 32.3 | 99.1</t>
  </si>
  <si>
    <t>Borg, Sointu,</t>
  </si>
  <si>
    <t>Röyhkeästi rohkea : näin haistatat asialliset vitut /</t>
  </si>
  <si>
    <t>Kjellsdotter, Nilla,</t>
  </si>
  <si>
    <t>Jo joutuvi yö /</t>
  </si>
  <si>
    <t>57.3</t>
  </si>
  <si>
    <t>Sheldrake, Merlin,</t>
  </si>
  <si>
    <t>Näkymätön valtakunta : miten sienet muokkaavat maailmaamme, mieliämme ja tulevaisuuttamme /</t>
  </si>
  <si>
    <t>67.451 | 99.1</t>
  </si>
  <si>
    <t>Tervo, Jari,</t>
  </si>
  <si>
    <t>Ukko ja mökki /</t>
  </si>
  <si>
    <t>Mudlum,</t>
  </si>
  <si>
    <t>Tätini Ellen /</t>
  </si>
  <si>
    <t>Levy, Deborah,</t>
  </si>
  <si>
    <t>Mies joka näki kaiken /</t>
  </si>
  <si>
    <t>Sigurdardóttir, Lilja</t>
  </si>
  <si>
    <t>Kuolonmusta laava.</t>
  </si>
  <si>
    <t>59.55</t>
  </si>
  <si>
    <t>Palomäki, Karita,</t>
  </si>
  <si>
    <t>Kuhiseva mieli : nainen ja ADHD /</t>
  </si>
  <si>
    <t>Slaughter, Karin,</t>
  </si>
  <si>
    <t>Sen yön jälkeen : Will Trent -trilleri /</t>
  </si>
  <si>
    <t>59.34</t>
  </si>
  <si>
    <t>Huvinen, Hanna Emilia,</t>
  </si>
  <si>
    <t>Paskat geenit? : uusin tieto ylipainon syistä ja sen hoidosta /</t>
  </si>
  <si>
    <t>Ahnhem, Stefan,</t>
  </si>
  <si>
    <t>Vaihto /</t>
  </si>
  <si>
    <t>Nämä pienet asiat /</t>
  </si>
  <si>
    <t>68.2</t>
  </si>
  <si>
    <t>Parikka, Sara,</t>
  </si>
  <si>
    <t>Mutkatonta &amp; maukasta /</t>
  </si>
  <si>
    <t>Lark, Sarah,</t>
  </si>
  <si>
    <t>Tulikukkien aika /</t>
  </si>
  <si>
    <t>Vera Vala</t>
  </si>
  <si>
    <t>Kaksoissotilas</t>
  </si>
  <si>
    <t>Clarke, Lucy,</t>
  </si>
  <si>
    <t>Haaksirikkoutuneet /</t>
  </si>
  <si>
    <t>85.32 | 85.22</t>
  </si>
  <si>
    <t>Havukainen, Aino,</t>
  </si>
  <si>
    <t>Tatu ja Patu : paikoillenne, valmiit, hep! /</t>
  </si>
  <si>
    <t>Dahl, Arne,</t>
  </si>
  <si>
    <t>Pahan piirissä /</t>
  </si>
  <si>
    <t>Salonen, Jari,</t>
  </si>
  <si>
    <t>Käärme /</t>
  </si>
  <si>
    <t>Leon, Donna,</t>
  </si>
  <si>
    <t>Hyvän nimissä /</t>
  </si>
  <si>
    <t>Areklew, Lina</t>
  </si>
  <si>
    <t>Häpeäpilkku.</t>
  </si>
  <si>
    <t>Valkama, Meri,</t>
  </si>
  <si>
    <t>Perinnönjako : keskusteluja Tarja Halosen politiikasta /</t>
  </si>
  <si>
    <t>Shipstead, Maggie,</t>
  </si>
  <si>
    <t>Maapallon ympäri /</t>
  </si>
  <si>
    <t>Colgan, Jenny</t>
  </si>
  <si>
    <t>Joulu unelmien kartanohotellissa.</t>
  </si>
  <si>
    <t>84.2 | Historia | Romantiikka</t>
  </si>
  <si>
    <t>Antell, Ann-Christin,</t>
  </si>
  <si>
    <t>Puuvillatehtaan kilpailija /</t>
  </si>
  <si>
    <t>Horst, Jørn Lier,</t>
  </si>
  <si>
    <t>Tapaus 1569 /</t>
  </si>
  <si>
    <t>Hämeen-Anttila, Virpi</t>
  </si>
  <si>
    <t>Myöhäinen kevät.</t>
  </si>
  <si>
    <t>14.8</t>
  </si>
  <si>
    <t>Syvärinen, Katri,</t>
  </si>
  <si>
    <t>Äitihaava : tyttären raskas perintö /</t>
  </si>
  <si>
    <t>James, Peter,</t>
  </si>
  <si>
    <t>Kuoleman koirat /</t>
  </si>
  <si>
    <t>Gråsjö, Frida,</t>
  </si>
  <si>
    <t>Täyden hääpalvelun majatalo /</t>
  </si>
  <si>
    <t>99.1 | 33.5809</t>
  </si>
  <si>
    <t>Pukki, Kati,</t>
  </si>
  <si>
    <t>Vankina Thaimaassa /</t>
  </si>
  <si>
    <t>Lehtolainen, Leena</t>
  </si>
  <si>
    <t>Korkean paikan lumo.</t>
  </si>
  <si>
    <t>Lark, Sarah</t>
  </si>
  <si>
    <t>Simpukoiden soitto.</t>
  </si>
  <si>
    <t>Jansson, Anna</t>
  </si>
  <si>
    <t>Kuolonsiivet.</t>
  </si>
  <si>
    <t>Puuvillatehtaan perijä /</t>
  </si>
  <si>
    <t>33.58 | 30.16</t>
  </si>
  <si>
    <t>Saarikoski, Sonja,</t>
  </si>
  <si>
    <t>Naisvangit : rikollisuuden kehä maailman onnellisimmassa maassa /</t>
  </si>
  <si>
    <t>Score, Lucy,</t>
  </si>
  <si>
    <t>Sinulle en koskaan antaudu /</t>
  </si>
  <si>
    <t>Jónasson, Ragnar</t>
  </si>
  <si>
    <t>Sydäntalvi.</t>
  </si>
  <si>
    <t>Ware, Ruth,</t>
  </si>
  <si>
    <t>Nollapäivä /</t>
  </si>
  <si>
    <t>Verityn varjo /</t>
  </si>
  <si>
    <t>Putkonen, Liina,</t>
  </si>
  <si>
    <t>Varastettujen hetkien puutarha /</t>
  </si>
  <si>
    <t>Gharagozlu, Iman,</t>
  </si>
  <si>
    <t>Iman ja Leena : arkisafkaa /</t>
  </si>
  <si>
    <t>Skybäck, Frida,</t>
  </si>
  <si>
    <t>Musta lintu /</t>
  </si>
  <si>
    <t>Lähtölaskenta /</t>
  </si>
  <si>
    <t>Adler-Olsen, Jussi</t>
  </si>
  <si>
    <t>Selli.</t>
  </si>
  <si>
    <t>Fortune, Carley,</t>
  </si>
  <si>
    <t>Odota minua järven rannalla /</t>
  </si>
  <si>
    <t>Tuokko, Kaisu,</t>
  </si>
  <si>
    <t>Yksin /</t>
  </si>
  <si>
    <t>65.42</t>
  </si>
  <si>
    <t>Etula, Kirsi,</t>
  </si>
  <si>
    <t>Helmat. 2, Meille molemmille /</t>
  </si>
  <si>
    <t>L84.2</t>
  </si>
  <si>
    <t>Helén, Venny</t>
  </si>
  <si>
    <t>Rambon talli: Yön hevonen.</t>
  </si>
  <si>
    <t>Henry, Emily,</t>
  </si>
  <si>
    <t>Lempipaikka /</t>
  </si>
  <si>
    <t>Diamond, Lucy</t>
  </si>
  <si>
    <t>Onnen salaisuus.</t>
  </si>
  <si>
    <t>Lehtinen, Tuija</t>
  </si>
  <si>
    <t>Matka menneisyyteen.</t>
  </si>
  <si>
    <t>Penny, Louise</t>
  </si>
  <si>
    <t>Salaisuuksien hinta.</t>
  </si>
  <si>
    <t>Riley, Lucinda,</t>
  </si>
  <si>
    <t>Valo ikkunassa /</t>
  </si>
  <si>
    <t>Michaelides, Alex,</t>
  </si>
  <si>
    <t>Julmien jumalten saari /</t>
  </si>
  <si>
    <t>59.56 | 99.1 | 77.492 | 86.2</t>
  </si>
  <si>
    <t>Lahtela, Johannes,</t>
  </si>
  <si>
    <t>Yksinäisen miehen poika /</t>
  </si>
  <si>
    <t>Cook, Lorna,</t>
  </si>
  <si>
    <t>Ystävät, rakastavaiset, viholliset /</t>
  </si>
  <si>
    <t>Miller, C. L.,</t>
  </si>
  <si>
    <t>Antiikin metsästäjän murhaopas /</t>
  </si>
  <si>
    <t>Vares, Vesa,</t>
  </si>
  <si>
    <t>Luoti lehtitalossa /</t>
  </si>
  <si>
    <t>Bolouri, Joanna,</t>
  </si>
  <si>
    <t>Sydänkorjaamo /</t>
  </si>
  <si>
    <t>Grebe, Camilla</t>
  </si>
  <si>
    <t>Vaihdokkaat.</t>
  </si>
  <si>
    <t>Cedervall, Marianne</t>
  </si>
  <si>
    <t>Hääjuhlan salaisuus.</t>
  </si>
  <si>
    <t>Kivelä, Anneli</t>
  </si>
  <si>
    <t>Katajamäki riemuitsee.</t>
  </si>
  <si>
    <t>Äkäpussien antikvariaatti /</t>
  </si>
  <si>
    <t>Hiukan hukassa /</t>
  </si>
  <si>
    <t>99.16 | 68.809 | 99.1</t>
  </si>
  <si>
    <t>Helin, Antti,</t>
  </si>
  <si>
    <t>Tuhansien hymyjen hotelli /</t>
  </si>
  <si>
    <t>Lipasti, Roope,</t>
  </si>
  <si>
    <t>Luutnantti Ströbelin istumajärjestys /</t>
  </si>
  <si>
    <t>Gerritsen, Tess</t>
  </si>
  <si>
    <t>Vakoojarannikko.</t>
  </si>
  <si>
    <t>Muistoja hänestä /</t>
  </si>
  <si>
    <t>Salvioni, Beatrice,</t>
  </si>
  <si>
    <t>En pelkää mitään /</t>
  </si>
  <si>
    <t>Hjulström, Carin,</t>
  </si>
  <si>
    <t>Pikku murha vain /</t>
  </si>
  <si>
    <t>Kytömäki, Anni</t>
  </si>
  <si>
    <t>Mirabilis.</t>
  </si>
  <si>
    <t>Skúli Sigurðsson,</t>
  </si>
  <si>
    <t>Isoveli /</t>
  </si>
  <si>
    <t>Joenpolvi, Anu,</t>
  </si>
  <si>
    <t>Helleöitä ja entisiä heiloja /</t>
  </si>
  <si>
    <t>Hunter, Cara</t>
  </si>
  <si>
    <t>Murha perhepiirissä.</t>
  </si>
  <si>
    <t>59.55 | 59.4 | 59.3</t>
  </si>
  <si>
    <t>Rosenberg, Stanley,</t>
  </si>
  <si>
    <t>Opas vagushermon parantavaan voimaan /</t>
  </si>
  <si>
    <t>Fenwick, Liz,</t>
  </si>
  <si>
    <t>Joen erottamat /</t>
  </si>
  <si>
    <t>Kekkonen, Helmi,</t>
  </si>
  <si>
    <t>Liv! /</t>
  </si>
  <si>
    <t>78.993 | 78.893</t>
  </si>
  <si>
    <t>Lehto, V. P.,</t>
  </si>
  <si>
    <t>Matin ja Tepon matkassa : kaiken takana on... /</t>
  </si>
  <si>
    <t>36.15</t>
  </si>
  <si>
    <t>Penttilä, Sissi,</t>
  </si>
  <si>
    <t>Planetaarinen vaatekaappi /</t>
  </si>
  <si>
    <t>Kepler, Lars</t>
  </si>
  <si>
    <t>Unissakävelijä.</t>
  </si>
  <si>
    <t>30.13 | 39 | 32.5</t>
  </si>
  <si>
    <t>Aro, Jessikka,</t>
  </si>
  <si>
    <t>Putinin maailmansota : Venäjän salaiset operaatiot Lännen tuhoamiseksi /</t>
  </si>
  <si>
    <t>Säfstrand, Caroline,</t>
  </si>
  <si>
    <t>Rantahotelli Merituuli /</t>
  </si>
  <si>
    <t>Hjulström, Carin</t>
  </si>
  <si>
    <t>Vain pisara verta.</t>
  </si>
  <si>
    <t>Score, Lucy</t>
  </si>
  <si>
    <t>Sinusta pidän aina kiinni.</t>
  </si>
  <si>
    <t>Steen, Helena,</t>
  </si>
  <si>
    <t>Tehtailijan rouva /</t>
  </si>
  <si>
    <t>Cleeves, Ann</t>
  </si>
  <si>
    <t>Väärä todistus.</t>
  </si>
  <si>
    <t>Sihvo, Kirsi,</t>
  </si>
  <si>
    <t>Nahkatakkinen tyttö /</t>
  </si>
  <si>
    <t>59.55 | 99.1 | 59.564</t>
  </si>
  <si>
    <t>Laru, Suvi,</t>
  </si>
  <si>
    <t>Lupasin sinulle rakastaa : koskettava tositarina rakkaudesta, tappavasta sairaudesta ja toivosta /</t>
  </si>
  <si>
    <t>Yrsa Sigurðardóttir,</t>
  </si>
  <si>
    <t>Näen sinut /</t>
  </si>
  <si>
    <t>Hadley, Tessa,</t>
  </si>
  <si>
    <t>Kun on ilta /</t>
  </si>
  <si>
    <t>Yarros, Rebecca</t>
  </si>
  <si>
    <t>Rautaliekki Empyreum 2.</t>
  </si>
  <si>
    <t>Remes, Ilkka</t>
  </si>
  <si>
    <t>Zeus.</t>
  </si>
  <si>
    <t>Kvarnström-Jones, Ruth</t>
  </si>
  <si>
    <t>Joulutunnelmaa.</t>
  </si>
  <si>
    <t>Gerhardsen, Carin</t>
  </si>
  <si>
    <t>Veri vettä sakeampaa.</t>
  </si>
  <si>
    <t>30.8 | 17.3</t>
  </si>
  <si>
    <t>Konstig, Joonas,</t>
  </si>
  <si>
    <t>Hyvät naiset &amp; herrat : tyyli, käytös ja sydämen sivistys /</t>
  </si>
  <si>
    <t>Keskitalo, Joona,</t>
  </si>
  <si>
    <t>Saari, joka repesi /</t>
  </si>
  <si>
    <t>Manner, Max</t>
  </si>
  <si>
    <t>Harha.</t>
  </si>
  <si>
    <t>Frid, Johanna,</t>
  </si>
  <si>
    <t>Haraldin äiti /</t>
  </si>
  <si>
    <t>Hotti, Paula,</t>
  </si>
  <si>
    <t>Murha Ylämaalla /</t>
  </si>
  <si>
    <t>Kaukonen, Katja,</t>
  </si>
  <si>
    <t>Pitkä ikävä /</t>
  </si>
  <si>
    <t>Harper, Jane,</t>
  </si>
  <si>
    <t>Ulkopuoliset /</t>
  </si>
  <si>
    <t>30.1609 | 99.1</t>
  </si>
  <si>
    <t>Finkel, Michael,</t>
  </si>
  <si>
    <t>Mestarivaras : tositarina rakkaudesta, rikoksista ja vaarallisesta pakkomielteestä /</t>
  </si>
  <si>
    <t>84.5</t>
  </si>
  <si>
    <t>Wellness : a novel /</t>
  </si>
  <si>
    <t>Niskanen, Tuula,</t>
  </si>
  <si>
    <t>Nepsy-materiaalipakki ammattilaiselle /</t>
  </si>
  <si>
    <t>Hannah, Kristin</t>
  </si>
  <si>
    <t>Sodan sisaret.</t>
  </si>
  <si>
    <t>Carrère, Emmanuel,</t>
  </si>
  <si>
    <t>Jooga /</t>
  </si>
  <si>
    <t>Kotiapulainen /</t>
  </si>
  <si>
    <t>Mansell, Jill</t>
  </si>
  <si>
    <t>Tämä muuttaa kaiken.</t>
  </si>
  <si>
    <t>Sten, Camilla</t>
  </si>
  <si>
    <t>Kammottava totuus.</t>
  </si>
  <si>
    <t>Henry, Veronica,</t>
  </si>
  <si>
    <t>Rantamaja /</t>
  </si>
  <si>
    <t>Sosa Villada, Camila,</t>
  </si>
  <si>
    <t>Yöeläimiä /</t>
  </si>
  <si>
    <t>Mikkanen, Minna,</t>
  </si>
  <si>
    <t>Sydänmaalaiset /</t>
  </si>
  <si>
    <t>Bailey, Tessa,</t>
  </si>
  <si>
    <t>Kesä kalastajan kainalossa /</t>
  </si>
  <si>
    <t>Hoover, Colleen</t>
  </si>
  <si>
    <t>Ruma rakkaus.</t>
  </si>
  <si>
    <t>Ahndoril, Alex,</t>
  </si>
  <si>
    <t>Kirottu näytelmä /</t>
  </si>
  <si>
    <t>Immonen, Helena</t>
  </si>
  <si>
    <t>Operaatio Tulikettu.</t>
  </si>
  <si>
    <t>Henry, Veronica</t>
  </si>
  <si>
    <t>Paluu rantamajaan.</t>
  </si>
  <si>
    <t>Börjlind, Cilla,</t>
  </si>
  <si>
    <t>Yön silmä /</t>
  </si>
  <si>
    <t>Shonagon, Sei,</t>
  </si>
  <si>
    <t>Tyynynaluskirja.</t>
  </si>
  <si>
    <t>Lane, Soraya,</t>
  </si>
  <si>
    <t>Kuubalainen tytär /</t>
  </si>
  <si>
    <t>38.1 | 14.61</t>
  </si>
  <si>
    <t>Mattila, Leea,</t>
  </si>
  <si>
    <t>Teinin mieli : opi ymmärtämään nuorta /</t>
  </si>
  <si>
    <t>Pearse, Sarah,</t>
  </si>
  <si>
    <t>Retriitti /</t>
  </si>
  <si>
    <t>Reid, Taylor Jenkins,</t>
  </si>
  <si>
    <t>Vain kahdesti elämässä /</t>
  </si>
  <si>
    <t>Putkonen, Liina</t>
  </si>
  <si>
    <t>Hiljaisten tarinoiden tupa.</t>
  </si>
  <si>
    <t>Carter, Chris</t>
  </si>
  <si>
    <t>Murhaajan mieli</t>
  </si>
  <si>
    <t>35.709 | 99.1</t>
  </si>
  <si>
    <t>Lampela, Seppo,</t>
  </si>
  <si>
    <t>Ajojahti : rikostutkijat arvokuljetusryöstäjä Matti Sarénin kannoilla /</t>
  </si>
  <si>
    <t>Griffiths, Kaarina,</t>
  </si>
  <si>
    <t>Lintumies /</t>
  </si>
  <si>
    <t>Oranen, Raija</t>
  </si>
  <si>
    <t>Punaisten kukkien puutarha.</t>
  </si>
  <si>
    <t>Cook, Lorna</t>
  </si>
  <si>
    <t>Tanssi sodan näyttämöllä.</t>
  </si>
  <si>
    <t>Yū, Miri,</t>
  </si>
  <si>
    <t>Uenon asema /</t>
  </si>
  <si>
    <t>Sevänen, Niilo,</t>
  </si>
  <si>
    <t>Ikitalven polku /</t>
  </si>
  <si>
    <t>99.139 | 92.73</t>
  </si>
  <si>
    <t>Saraste, Petri,</t>
  </si>
  <si>
    <t>Isäni vaiettu sotavankeus /</t>
  </si>
  <si>
    <t>Ahrnstedt, Simona,</t>
  </si>
  <si>
    <t>Mahdoton kohtalo /</t>
  </si>
  <si>
    <t>84.5 | Romantiikka</t>
  </si>
  <si>
    <t>Grace, Hannah,</t>
  </si>
  <si>
    <t>Icebreaker /</t>
  </si>
  <si>
    <t>59.3 | 59.34 | 79.6 | 59.12</t>
  </si>
  <si>
    <t>Sundell, Jan,</t>
  </si>
  <si>
    <t>Hidasta vanhenemista : kuinka käännät kehosi kelloa taaksepäin /</t>
  </si>
  <si>
    <t>59.5672 | 85.32</t>
  </si>
  <si>
    <t>Laatikainen, Emilia,</t>
  </si>
  <si>
    <t>Ei ois susta uskonu /</t>
  </si>
  <si>
    <t>Vuori, Kristiina</t>
  </si>
  <si>
    <t>Kuningattaren lemmikki.</t>
  </si>
  <si>
    <t>Lapena, Shari</t>
  </si>
  <si>
    <t>Viimeinen pisara.</t>
  </si>
  <si>
    <t>McAllister, Gillian,</t>
  </si>
  <si>
    <t>Sinä yönä /</t>
  </si>
  <si>
    <t>Yömies /</t>
  </si>
  <si>
    <t>Niskanen, Anni</t>
  </si>
  <si>
    <t>Vipinää ja villasukkia.</t>
  </si>
  <si>
    <t>Jones, Ruth,</t>
  </si>
  <si>
    <t>Mikä jäi kertomatta /</t>
  </si>
  <si>
    <t>42 | 92 | 79.4</t>
  </si>
  <si>
    <t>Ahonen, Harri,</t>
  </si>
  <si>
    <t>Muinaislinnat ja linnavuoret : historiallisia retkikohteita /</t>
  </si>
  <si>
    <t>Hjorth, Vigdis,</t>
  </si>
  <si>
    <t>Toisto /</t>
  </si>
  <si>
    <t>Tyler, Anne,</t>
  </si>
  <si>
    <t>Kellotanssi /</t>
  </si>
  <si>
    <t>Frantz, Eva</t>
  </si>
  <si>
    <t>On lähtösi huoleton.</t>
  </si>
  <si>
    <t>Heikkilä, Markku,</t>
  </si>
  <si>
    <t>Sauli : ratkaisevat hetket /</t>
  </si>
  <si>
    <t>Rytkönen, Millariikka,</t>
  </si>
  <si>
    <t>Täysin auki /</t>
  </si>
  <si>
    <t>Jackson, Holly</t>
  </si>
  <si>
    <t>Kiltin tytön murhaleikki.</t>
  </si>
  <si>
    <t>94.13</t>
  </si>
  <si>
    <t>Hoyer, Katja,</t>
  </si>
  <si>
    <t>Muurin takana : Itä-Saksan historia 1949-1990 /</t>
  </si>
  <si>
    <t>Russell, Rachel Renée,</t>
  </si>
  <si>
    <t>Nolo elämäni. Olisinpa kesälomalla /</t>
  </si>
  <si>
    <t>Puolensa kullakin /</t>
  </si>
  <si>
    <t>Baldini, Laura</t>
  </si>
  <si>
    <t>Unelma kauneudesta.</t>
  </si>
  <si>
    <t>Ragnar Jónasson,</t>
  </si>
  <si>
    <t>Repeämä /</t>
  </si>
  <si>
    <t>Johnson, Milly,</t>
  </si>
  <si>
    <t>Kaiken keskellä elämä /</t>
  </si>
  <si>
    <t>32.5 | 32.52</t>
  </si>
  <si>
    <t>Himanen, Hannu,</t>
  </si>
  <si>
    <t>Missä enkelitkin pelkäävät : hyökkäävä Venäjä ja Suomen turvallisuus /</t>
  </si>
  <si>
    <t>84.2 | Eläimet</t>
  </si>
  <si>
    <t>Kaarla, Riina,</t>
  </si>
  <si>
    <t>Keppihevoskuiskaaja /</t>
  </si>
  <si>
    <t>Kostet, Jenna,</t>
  </si>
  <si>
    <t>Punainen noita /</t>
  </si>
  <si>
    <t>Lestinen, Evita,</t>
  </si>
  <si>
    <t>Mimmit sijoittaa : sijoitusopas jota ymmärrät /</t>
  </si>
  <si>
    <t>Willingham, Stacy</t>
  </si>
  <si>
    <t>Välähdys pimeässä.</t>
  </si>
  <si>
    <t>Kanto, Anneli</t>
  </si>
  <si>
    <t>Kaivatut.</t>
  </si>
  <si>
    <t>Karila, Juhani,</t>
  </si>
  <si>
    <t>Pienen hauen pyydystys /</t>
  </si>
  <si>
    <t>77.4983</t>
  </si>
  <si>
    <t>Perry, Matthew,</t>
  </si>
  <si>
    <t>Frendit, rakkaudet ja iso kamala juttu /</t>
  </si>
  <si>
    <t>Statovci, Pajtim</t>
  </si>
  <si>
    <t>Lehmä synnyttää yöllä.</t>
  </si>
  <si>
    <t>99.15 | 59.5509</t>
  </si>
  <si>
    <t>Hernesniemi, Juha,</t>
  </si>
  <si>
    <t>Aivokirurgin muistelmat /</t>
  </si>
  <si>
    <t>Niskanen, Anni,</t>
  </si>
  <si>
    <t>Hunajaa ja houkutuksia /</t>
  </si>
  <si>
    <t>McCall Smith, Alexander,</t>
  </si>
  <si>
    <t xml:space="preserve">Laiskanlinnan laulu / </t>
  </si>
  <si>
    <t>Coben, Harlan</t>
  </si>
  <si>
    <t>Etsin sinut.</t>
  </si>
  <si>
    <t>Velling, Hanna</t>
  </si>
  <si>
    <t>Pikkupakkasia ruukkikylässä.</t>
  </si>
  <si>
    <t>Ikonen, Inka,</t>
  </si>
  <si>
    <t>Sinussa näen minut : kun lapsen syntymä aloitti matkan sisimpääni /</t>
  </si>
  <si>
    <t>79.2 | 79.6</t>
  </si>
  <si>
    <t>Witick, Fatima,</t>
  </si>
  <si>
    <t>Treenaa Fatiman kanssa : ratkaise: liikkumattomuuden ongelmat, treenaajien kehon juntturat, vagushermon häiriöt, faskioiden kireydet, lymfakierron haasteet /</t>
  </si>
  <si>
    <t>Brinck, Camilla</t>
  </si>
  <si>
    <t>Musse ja Helium Uusi seikkailu 2 yllätysten matka.</t>
  </si>
  <si>
    <t>Roberts, Nora,</t>
  </si>
  <si>
    <t>Kirottu kartano /</t>
  </si>
  <si>
    <t>Swan, Karen</t>
  </si>
  <si>
    <t>Postikortteja.</t>
  </si>
  <si>
    <t>Kivijoki, Tuuli</t>
  </si>
  <si>
    <t>Syksyn sävyjä Lemmenlahdella.</t>
  </si>
  <si>
    <t>99.15</t>
  </si>
  <si>
    <t>Hautamäki, Terhi,</t>
  </si>
  <si>
    <t>Hanna Nohynek : peloton /</t>
  </si>
  <si>
    <t>Kauppila, Mikko,</t>
  </si>
  <si>
    <t>Terveisin K /</t>
  </si>
  <si>
    <t>Napolitano, Ann</t>
  </si>
  <si>
    <t>Kaunokaisia.</t>
  </si>
  <si>
    <t>Shibli, Adania,</t>
  </si>
  <si>
    <t>Sivuseikka /</t>
  </si>
  <si>
    <t>Joulu rantamajassa.</t>
  </si>
  <si>
    <t>Maas, Sarah J.</t>
  </si>
  <si>
    <t>Hopealiekkien valtakunta.</t>
  </si>
  <si>
    <t>32.509 | 97.15 | 97.4 | 39</t>
  </si>
  <si>
    <t>Plokhy, Serhii,</t>
  </si>
  <si>
    <t>Historian paluu : Venäjän sota Ukrainassa /</t>
  </si>
  <si>
    <t>30 | 07</t>
  </si>
  <si>
    <t>Klein, Naomi,</t>
  </si>
  <si>
    <t>Kaksoisolento /</t>
  </si>
  <si>
    <t>97.15 | 32.01 | 32.18 | 32.5</t>
  </si>
  <si>
    <t>Garner, Ian,</t>
  </si>
  <si>
    <t>Z-sukupolvi : Venäjän fasistiset nuoriso- ja lapsisotilaat /</t>
  </si>
  <si>
    <t>July, Miranda,</t>
  </si>
  <si>
    <t>Nelinkontin /</t>
  </si>
  <si>
    <t>Darling, Annie</t>
  </si>
  <si>
    <t>Vintageputiikki Primrose Hillissä.</t>
  </si>
  <si>
    <t>Shearer, L. T.</t>
  </si>
  <si>
    <t>Kissa, joka ratkaisi kolme murhaa.</t>
  </si>
  <si>
    <t>Lehtinen, Tuija,</t>
  </si>
  <si>
    <t>Tyttökullat ja kolme vainajaa /</t>
  </si>
  <si>
    <t>Mikkanen, Minna</t>
  </si>
  <si>
    <t>Tuulentuomat.</t>
  </si>
  <si>
    <t>Härkönen, Rebekka</t>
  </si>
  <si>
    <t>Hyväntekijät.</t>
  </si>
  <si>
    <t>Järvensivu, Jukka</t>
  </si>
  <si>
    <t>Kun näytelmä päättyy.</t>
  </si>
  <si>
    <t>14.16 | 14.1</t>
  </si>
  <si>
    <t>Clear, James,</t>
  </si>
  <si>
    <t>Atomic habits : an easy and proven way to build good habits and break bad ones : tiny changes, remarkable results /</t>
  </si>
  <si>
    <t>59.55 | 59.59</t>
  </si>
  <si>
    <t>Aistitiedon käsittelyn vaikeudet : ymmärrystä ja sujuvampaa arkea /</t>
  </si>
  <si>
    <t>Pulkkinen, Riikka</t>
  </si>
  <si>
    <t>Viimeinen yhteinen leikki.</t>
  </si>
  <si>
    <t>Vanderah, Glendy,</t>
  </si>
  <si>
    <t>Missä metsä kohtaa tähdet /</t>
  </si>
  <si>
    <t>14.8 | 30.15</t>
  </si>
  <si>
    <t>Brotherus, Hanna,</t>
  </si>
  <si>
    <t>Äitini, tyttäreni /</t>
  </si>
  <si>
    <t>Sarkola, Milja,</t>
  </si>
  <si>
    <t>Psykiatrini /</t>
  </si>
  <si>
    <t>Hilderbrand, Elin</t>
  </si>
  <si>
    <t>Täydellinen pari.</t>
  </si>
  <si>
    <t>Holt, Anne</t>
  </si>
  <si>
    <t>Kaksitoista villiä varsaa.</t>
  </si>
  <si>
    <t>Holmgren, Eleonore,</t>
  </si>
  <si>
    <t>Britta-rouvan perintö /</t>
  </si>
  <si>
    <t>30.1609 | 70.2</t>
  </si>
  <si>
    <t>Nokkonen, Kimmo,</t>
  </si>
  <si>
    <t>Operaatio Fake : suomalaisten taiderikosten jäljillä /</t>
  </si>
  <si>
    <t>14.4 | 59.56 | 17.3</t>
  </si>
  <si>
    <t>Van der Kolk, Bessel A.,</t>
  </si>
  <si>
    <t>Jäljet kehossa : trauman parantaminen aivojen, mielen ja kehon avulla /</t>
  </si>
  <si>
    <t>78.993 | 78.8932</t>
  </si>
  <si>
    <t>Hirvonen, Elina,</t>
  </si>
  <si>
    <t>Katri Helena : laulaja /</t>
  </si>
  <si>
    <t>99.16 | 69.109 | 36.109</t>
  </si>
  <si>
    <t>Wahlroos, Björn,</t>
  </si>
  <si>
    <t>Sateentekijät : eräänlaiset päiväkirjat 1992−2001 /</t>
  </si>
  <si>
    <t>Collins, Karin,</t>
  </si>
  <si>
    <t>Sun luonas kaipuuni on /</t>
  </si>
  <si>
    <t>Hur man möter en mamma /</t>
  </si>
  <si>
    <t>Catton, Eleanor,</t>
  </si>
  <si>
    <t>Birnamin metsä /</t>
  </si>
  <si>
    <t>Murakami, Haruki</t>
  </si>
  <si>
    <t>Kaupunki ja sen epävakaa muuri.</t>
  </si>
  <si>
    <t>Malmstedt, Tuire,</t>
  </si>
  <si>
    <t>Luusaari /</t>
  </si>
  <si>
    <t>30.01 | 36.15</t>
  </si>
  <si>
    <t>Piketty, Thomas,</t>
  </si>
  <si>
    <t>Pääoma ja ideologia /</t>
  </si>
  <si>
    <t>Verdon, John</t>
  </si>
  <si>
    <t>Kyynpesä.</t>
  </si>
  <si>
    <t>Hildur-pokkariboksi (sis. 3 kirjaa) sisältää pokkarit Hildur, Rósa ja Björk, Jakob.</t>
  </si>
  <si>
    <t>99.1 | 07.2209 | 68.809</t>
  </si>
  <si>
    <t>Tuominen, Saku,</t>
  </si>
  <si>
    <t>Ettekö te tiedä kuka minä olen : erilainen elämäkerta /</t>
  </si>
  <si>
    <t>28.209 | 32.509 | 97.1</t>
  </si>
  <si>
    <t>Meriläinen, Juha,</t>
  </si>
  <si>
    <t>Putinin alttaripoika : Patriarkka Kirill ja Venäjän pyhä hyökkäyssota /</t>
  </si>
  <si>
    <t>84.5 | Fantasia</t>
  </si>
  <si>
    <t>Roberts, Lauren,</t>
  </si>
  <si>
    <t>Powerless /</t>
  </si>
  <si>
    <t>Pohjola, Johanna</t>
  </si>
  <si>
    <t>Vapaaksi miellyttämisestä Toipumiskirja hyväksynnän hakijoille.</t>
  </si>
  <si>
    <t>Lehtiö, Jaana</t>
  </si>
  <si>
    <t>Ken vierellä kulkee.</t>
  </si>
  <si>
    <t>Roberts, Nora</t>
  </si>
  <si>
    <t>Anastettu.</t>
  </si>
  <si>
    <t>17.3</t>
  </si>
  <si>
    <t>Rönkkönen, Henriikka,</t>
  </si>
  <si>
    <t>Olet ihana, rakas ja tärkeä : turvakirja itselempeyttä etsiville /</t>
  </si>
  <si>
    <t>May, Nicola,</t>
  </si>
  <si>
    <t>Ferry Lanen kutsu /</t>
  </si>
  <si>
    <t>Sten, Camilla,</t>
  </si>
  <si>
    <t>Vaarallinen taito /</t>
  </si>
  <si>
    <t>Hashemzadeh Bonde, Golnaz,</t>
  </si>
  <si>
    <t>Luontainen käytös /</t>
  </si>
  <si>
    <t>79.4 | 41</t>
  </si>
  <si>
    <t>Ylinen, Susanna,</t>
  </si>
  <si>
    <t>Lapsiperheen retkiopas : päiväretkistä pitkiin vaelluksiin /</t>
  </si>
  <si>
    <t>Amores, Eva</t>
  </si>
  <si>
    <t>Karsein viikko ikinä: torstai.</t>
  </si>
  <si>
    <t>Weaver, Tim</t>
  </si>
  <si>
    <t>Pimeyden poluilla.</t>
  </si>
  <si>
    <t>Hannah, Sophie</t>
  </si>
  <si>
    <t>Hercule Poirotin jouluyö.</t>
  </si>
  <si>
    <t>Keskitalo, Joona</t>
  </si>
  <si>
    <t>Suo, joka upposi.</t>
  </si>
  <si>
    <t>Grace, Hannah</t>
  </si>
  <si>
    <t>Icebreaker – Sulavaa jäätä.</t>
  </si>
  <si>
    <t>Soudakova, Anna</t>
  </si>
  <si>
    <t>Haikara levittää siipensä.</t>
  </si>
  <si>
    <t>Messina, Lynn</t>
  </si>
  <si>
    <t>Kohtalokas kihlaus.</t>
  </si>
  <si>
    <t>Huang, Ana,</t>
  </si>
  <si>
    <t>Twisted love /</t>
  </si>
  <si>
    <t>Jackson, Holly,</t>
  </si>
  <si>
    <t>Kiltti tyttö, kohta kuollut /</t>
  </si>
  <si>
    <t>Louko, Eeva,</t>
  </si>
  <si>
    <t>Pakene ennen aamua /</t>
  </si>
  <si>
    <t>Quinn, Julia,</t>
  </si>
  <si>
    <t>Petollinen kosija /</t>
  </si>
  <si>
    <t>Black, Holly</t>
  </si>
  <si>
    <t>Langennut kuningas.</t>
  </si>
  <si>
    <t>Kohtala, Saila-Mari,</t>
  </si>
  <si>
    <t>Kannuksen kadonneet /</t>
  </si>
  <si>
    <t>Kawaguchi, Toshikazu</t>
  </si>
  <si>
    <t>Ennen kuin salaisuus paljastuu.</t>
  </si>
  <si>
    <t>Child, Lee</t>
  </si>
  <si>
    <t>Ansassa.</t>
  </si>
  <si>
    <t>Sinun, Margot /</t>
  </si>
  <si>
    <t>59.3</t>
  </si>
  <si>
    <t>Nordin, Maria</t>
  </si>
  <si>
    <t>Löydä juurisyyt kehon ja mielen haasteisiin.</t>
  </si>
  <si>
    <t>Fourth wing /</t>
  </si>
  <si>
    <t>70.9 | 32.3109</t>
  </si>
  <si>
    <t>Hessel, Katy,</t>
  </si>
  <si>
    <t>Taiteen historia ilman miehiä /</t>
  </si>
  <si>
    <t>Särkyneen sydämen murhat /</t>
  </si>
  <si>
    <t>Oppenheimer /</t>
  </si>
  <si>
    <t>BLURAY</t>
  </si>
  <si>
    <t>39.09 | 32.7</t>
  </si>
  <si>
    <t>Käihkö, Ilmari,</t>
  </si>
  <si>
    <t>Sotilaan päiväkirja : kuinka rauhanturvaaminen muuttui kriisinhallinnaksi /</t>
  </si>
  <si>
    <t>Ropponen, Markku</t>
  </si>
  <si>
    <t>Kuhala ja alamaailmanpyörä.</t>
  </si>
  <si>
    <t>Nousiainen, Miika</t>
  </si>
  <si>
    <t>Ratakierros.</t>
  </si>
  <si>
    <t>Erikson, Christina,</t>
  </si>
  <si>
    <t>Uskollisuuden vala /</t>
  </si>
  <si>
    <t>14.13 | 17.3 | 78</t>
  </si>
  <si>
    <t>Rubin, Rick,</t>
  </si>
  <si>
    <t>Luovuus ja olemisen taito /</t>
  </si>
  <si>
    <t>Niskakangas, Tuomas,</t>
  </si>
  <si>
    <t>Kotka /</t>
  </si>
  <si>
    <t>Kasvattitytär /</t>
  </si>
  <si>
    <t>James, Peter</t>
  </si>
  <si>
    <t>Tuskallinen opetus.</t>
  </si>
  <si>
    <t>Gråsjö, Frida</t>
  </si>
  <si>
    <t>Rakkauden yksitoista makua.</t>
  </si>
  <si>
    <t>Iron flame /</t>
  </si>
  <si>
    <t>15.7</t>
  </si>
  <si>
    <t>Hoffström, Kati,</t>
  </si>
  <si>
    <t>Projekti Planeetta Maa /</t>
  </si>
  <si>
    <t>Lester, Natasha</t>
  </si>
  <si>
    <t>Fitzgeraldin suudelma.</t>
  </si>
  <si>
    <t>Bayliss, Jenny</t>
  </si>
  <si>
    <t>Jouluksi kotiin = A December to Remember.</t>
  </si>
  <si>
    <t>14.16 | 14.8</t>
  </si>
  <si>
    <t>Mäkelä, Heli,</t>
  </si>
  <si>
    <t>Uskalla tuntea /</t>
  </si>
  <si>
    <t>Faber, Kim,</t>
  </si>
  <si>
    <t>Veren maa /</t>
  </si>
  <si>
    <t>Tuomainen, Antti</t>
  </si>
  <si>
    <t>Tappokeli.</t>
  </si>
  <si>
    <t>Weiner, Jennifer,</t>
  </si>
  <si>
    <t>Kesäparatiisi /</t>
  </si>
  <si>
    <t>Kallio, Maaret</t>
  </si>
  <si>
    <t>Mielenrauha.</t>
  </si>
  <si>
    <t>Rostedt, S. K.</t>
  </si>
  <si>
    <t>Kahden veren tytär.</t>
  </si>
  <si>
    <t>Bergenstav, Jeanette</t>
  </si>
  <si>
    <t>Yön saalistajat.</t>
  </si>
  <si>
    <t>67.3</t>
  </si>
  <si>
    <t>Weiss, Philipp,</t>
  </si>
  <si>
    <t>Satoisa metsäpuutarha : kasvata syötävää kaikkialla /</t>
  </si>
  <si>
    <t>Rooney, Sally</t>
  </si>
  <si>
    <t>Intermezzo.</t>
  </si>
  <si>
    <t>Ekelöf, Maja,</t>
  </si>
  <si>
    <t>Siivoojan raportti /</t>
  </si>
  <si>
    <t>Ei, ei ja vielä kerran ei /</t>
  </si>
  <si>
    <t>32.509 | 99.13</t>
  </si>
  <si>
    <t>Rislakki, Jukka,</t>
  </si>
  <si>
    <t>Tiedustelu ja vakoilu : opit, operaatiot, agentit /</t>
  </si>
  <si>
    <t>Härjegård, Karin,</t>
  </si>
  <si>
    <t>Tuntureita, vohveleita ja sydämenasioita /</t>
  </si>
  <si>
    <t>T84.2</t>
  </si>
  <si>
    <t>Sahramisyksy.</t>
  </si>
  <si>
    <t>Synkkien sydänten kesälaidun /</t>
  </si>
  <si>
    <t>Tähtinen, Satu</t>
  </si>
  <si>
    <t>Seikkailijalordin paluu ja muita yllätyksiä</t>
  </si>
  <si>
    <t>Taatelitalvi /</t>
  </si>
  <si>
    <t>Andersen, Britt</t>
  </si>
  <si>
    <t>Airfryer-reseptejä.</t>
  </si>
  <si>
    <t>Ollikainen, A. M.</t>
  </si>
  <si>
    <t>Ruuhi.</t>
  </si>
  <si>
    <t>Piekkari, Eija</t>
  </si>
  <si>
    <t>Varastettu murha.</t>
  </si>
  <si>
    <t>Huang, Ana</t>
  </si>
  <si>
    <t>Kings of Sin Ylpeys.</t>
  </si>
  <si>
    <t>59.2309 | 99.15 | 99.1</t>
  </si>
  <si>
    <t>Harve, Heini,</t>
  </si>
  <si>
    <t>Helikopterilääkäri /</t>
  </si>
  <si>
    <t>Se alkaa meistä /</t>
  </si>
  <si>
    <t>Palo, Amanda,</t>
  </si>
  <si>
    <t>Love island /</t>
  </si>
  <si>
    <t>Stuart, Anna,</t>
  </si>
  <si>
    <t>Auschwitzin kadonneet lapset /</t>
  </si>
  <si>
    <t>99.16 | 68.209</t>
  </si>
  <si>
    <t>Antti Vahtera : monessa liemessä keitetty /</t>
  </si>
  <si>
    <t>Bley, Mikaela</t>
  </si>
  <si>
    <t>Kunnia.</t>
  </si>
  <si>
    <t>L85.22</t>
  </si>
  <si>
    <t>Pöyhönen, Julia</t>
  </si>
  <si>
    <t>Miu ja hyvän kierre.</t>
  </si>
  <si>
    <t>Ochs, Sara,</t>
  </si>
  <si>
    <t>Paratiisin pinnan alla /</t>
  </si>
  <si>
    <t>38</t>
  </si>
  <si>
    <t>Sandberg, Erja</t>
  </si>
  <si>
    <t>Yleinen tuki Laadukas kasvatus, ohjaus ja pedagogiikka.</t>
  </si>
  <si>
    <t>Carlson, Kristina.</t>
  </si>
  <si>
    <t>Herra Darwinin puutarhuri /</t>
  </si>
  <si>
    <t>Murhan käsikirjoitus /</t>
  </si>
  <si>
    <t>Cedervall, Marianne,</t>
  </si>
  <si>
    <t>Varjo yössä /</t>
  </si>
  <si>
    <t>The anxious generation : how the great rewiring of childhood is causing an epidemic of mental illness /</t>
  </si>
  <si>
    <t>Grisham, John</t>
  </si>
  <si>
    <t>Lunnaat.</t>
  </si>
  <si>
    <t>Nicholls, David.</t>
  </si>
  <si>
    <t>Sinä päivänä /</t>
  </si>
  <si>
    <t>McCurdy, Jennette,</t>
  </si>
  <si>
    <t>Onneksi äitini kuoli /</t>
  </si>
  <si>
    <t>99.15 | 30.12 | 46.2 | 91.81 | 99.1</t>
  </si>
  <si>
    <t>Enqvist, Kari,</t>
  </si>
  <si>
    <t>Tulivuoren varjossa : löytöretkellä identiteettiä etsimässä /</t>
  </si>
  <si>
    <t>Norha, Tomi,</t>
  </si>
  <si>
    <t>Naarasperho /</t>
  </si>
  <si>
    <t>14.8 | 30.13 | 36.13</t>
  </si>
  <si>
    <t>Lyytinen, Nina,</t>
  </si>
  <si>
    <t>Tunnista manipulointi ja löydä omat rajasi /</t>
  </si>
  <si>
    <t>Pahaa unta /</t>
  </si>
  <si>
    <t>92.74</t>
  </si>
  <si>
    <t>Tanner, Riikka,</t>
  </si>
  <si>
    <t>Leninin ilmestyskirja : kirjoituksia painajaisista, historiasta, kulttuurista ja politiikasta /</t>
  </si>
  <si>
    <t>Medberg, Sara</t>
  </si>
  <si>
    <t>Eleonoora.</t>
  </si>
  <si>
    <t>French, Nicci</t>
  </si>
  <si>
    <t>Vainajien päivä.</t>
  </si>
  <si>
    <t>79.6</t>
  </si>
  <si>
    <t>Haikarainen, Timo</t>
  </si>
  <si>
    <t>Hämmästyttävää rasvanpolttoa ja lihaskasvua Suomen kokenein treenari paljastaa salaisuutensa.</t>
  </si>
  <si>
    <t>Tähtinen, Rake</t>
  </si>
  <si>
    <t>Tuonen lähetti.</t>
  </si>
  <si>
    <t>56.07</t>
  </si>
  <si>
    <t>Happonen, Päivi,</t>
  </si>
  <si>
    <t>Bios : lukion biologia. 1 /</t>
  </si>
  <si>
    <t>38.52 | 38.1 | 38</t>
  </si>
  <si>
    <t>Tahkokallio, Keijo,</t>
  </si>
  <si>
    <t>Kuka kasvattaisi lapsesi? /</t>
  </si>
  <si>
    <t>Ropponen, Markku,</t>
  </si>
  <si>
    <t>Kuhala ja vaiennut viulu /</t>
  </si>
  <si>
    <t>88.2</t>
  </si>
  <si>
    <t>Niemi, Laura,</t>
  </si>
  <si>
    <t>Työelämän tyhjänpuhujat : jargonin kupla ja miten se puhkaistaan /</t>
  </si>
  <si>
    <t>Funny story /</t>
  </si>
  <si>
    <t>Marttila, Jussi,</t>
  </si>
  <si>
    <t>Lähdön läheisyys /</t>
  </si>
  <si>
    <t>65.43</t>
  </si>
  <si>
    <t>Laitinen, Niina</t>
  </si>
  <si>
    <t>Muuttolintuja ja tuulenpesiä Niina Laitisen neuleita.</t>
  </si>
  <si>
    <t>Kanto, Anneli,</t>
  </si>
  <si>
    <t>Rottien pyhimys /</t>
  </si>
  <si>
    <t>Lindqvist, Mari,</t>
  </si>
  <si>
    <t>Hiilellä piirretty talo /</t>
  </si>
  <si>
    <t>30.13 | 17.3</t>
  </si>
  <si>
    <t>Riikonen, Marika,</t>
  </si>
  <si>
    <t>Yksin, kiitos /</t>
  </si>
  <si>
    <t>Nowlin, Laura,</t>
  </si>
  <si>
    <t>If he had been with me /</t>
  </si>
  <si>
    <t>14.16 | 17.3</t>
  </si>
  <si>
    <t>Peltola, Anna,</t>
  </si>
  <si>
    <t>Tunnetartunta /</t>
  </si>
  <si>
    <t>04 | 86.2</t>
  </si>
  <si>
    <t>Melender, Tommi,</t>
  </si>
  <si>
    <t>Ihmisen näköinen : esseitä /</t>
  </si>
  <si>
    <t>Cleeves, Ann,</t>
  </si>
  <si>
    <t>Raivoava meri /</t>
  </si>
  <si>
    <t>Magga, Inga,</t>
  </si>
  <si>
    <t>Puolikas /</t>
  </si>
  <si>
    <t>Carter, Chris,</t>
  </si>
  <si>
    <t>Ääni kuolemalle /</t>
  </si>
  <si>
    <t>86.53</t>
  </si>
  <si>
    <t>Muistoja matkan varrelta /</t>
  </si>
  <si>
    <t>Burr, Samuel,</t>
  </si>
  <si>
    <t>Täydellinen arvoitus /</t>
  </si>
  <si>
    <t>Viha /</t>
  </si>
  <si>
    <t>Soininvaara, Taavi,</t>
  </si>
  <si>
    <t>Mies Keriotista /</t>
  </si>
  <si>
    <t>Kuplia kulisseissa /</t>
  </si>
  <si>
    <t>Kuang, Rebecca F.</t>
  </si>
  <si>
    <t>Yellowface.</t>
  </si>
  <si>
    <t>Valo ikkunassa.</t>
  </si>
  <si>
    <t>Kuulasmaa, Risto,</t>
  </si>
  <si>
    <t>Kaikki valo maailmassa /</t>
  </si>
  <si>
    <t>99.17 | 46.2 | 96.2</t>
  </si>
  <si>
    <t>Leponiemi, Salla,</t>
  </si>
  <si>
    <t>Firenzeläiset elämät : kuinka löysin kotini suurten persoonallisuuksien kaupungista /</t>
  </si>
  <si>
    <t>Kulmala, Jenni,</t>
  </si>
  <si>
    <t>Ompelun musta kirja /</t>
  </si>
  <si>
    <t>Benedict, Alexandra</t>
  </si>
  <si>
    <t>Joulun palapelimurhat.</t>
  </si>
  <si>
    <t>MYRSKYLUODON MAIJA - STORMSKÄRS MAJA (2024) /</t>
  </si>
  <si>
    <t>DVD</t>
  </si>
  <si>
    <t>Hausmann, Romy,</t>
  </si>
  <si>
    <t>Verenpuna /</t>
  </si>
  <si>
    <t>Harmel, Kristin,</t>
  </si>
  <si>
    <t>Katoavien tähtien metsä /</t>
  </si>
  <si>
    <t>Mornštajnová, Alena,</t>
  </si>
  <si>
    <t>Hana /</t>
  </si>
  <si>
    <t>79.3109</t>
  </si>
  <si>
    <t>Nordling, Johanna,</t>
  </si>
  <si>
    <t>Jalkapallon muotoinen Saksa /</t>
  </si>
  <si>
    <t>Kuolema sisäoppilaitoksessa /</t>
  </si>
  <si>
    <t>Griffiths, Andy</t>
  </si>
  <si>
    <t>Maailman paras puumaja, 143 kerrosta telttaretken temmellys.</t>
  </si>
  <si>
    <t>Swain, Heidi,</t>
  </si>
  <si>
    <t>Suloinen pakopaikka /</t>
  </si>
  <si>
    <t>Herngren, Moa,</t>
  </si>
  <si>
    <t>Ruotsalainen avioero /</t>
  </si>
  <si>
    <t>May, Nicola</t>
  </si>
  <si>
    <t>Ferry Lanen tähtitaivas.</t>
  </si>
  <si>
    <t>Repo, Niina</t>
  </si>
  <si>
    <t>Miehesi on minun.</t>
  </si>
  <si>
    <t>Swain, Heidi</t>
  </si>
  <si>
    <t>Täydellisen joulun toiveet.</t>
  </si>
  <si>
    <t>84.2 | Kauhu</t>
  </si>
  <si>
    <t>Netley, Rebecca,</t>
  </si>
  <si>
    <t>Kalman kehtolaulu /</t>
  </si>
  <si>
    <t>Hakoisten Anna /</t>
  </si>
  <si>
    <t>Kinnunen, Tommi,</t>
  </si>
  <si>
    <t>Pimeät kuut : talvikirja /</t>
  </si>
  <si>
    <t>14.4 | 14.8 | 17.3</t>
  </si>
  <si>
    <t>Juusola, Aino,</t>
  </si>
  <si>
    <t>Taakka vai turva? : mitä kannan mukanani menneiltä sukupolvilta /</t>
  </si>
  <si>
    <t>32.209 | 39 | 97.1</t>
  </si>
  <si>
    <t>Oksanen, Sofi,</t>
  </si>
  <si>
    <t>Samaan virtaan : Putinin sota naisia vastaan /</t>
  </si>
  <si>
    <t>59.27 | 99.15 | 99.1</t>
  </si>
  <si>
    <t>Black, Sue,</t>
  </si>
  <si>
    <t>Luuhun kirjoitettu : mitä luumme kertovat meistä kuolemamme jälkeen /</t>
  </si>
  <si>
    <t>Sten, Viveca,</t>
  </si>
  <si>
    <t>Kylmäävä kosto /</t>
  </si>
  <si>
    <t>Armas, Elena,</t>
  </si>
  <si>
    <t>Rakkausjuttu espanjalaisittain /</t>
  </si>
  <si>
    <t>Matthews, Carole</t>
  </si>
  <si>
    <t>Suklaaseuran joulu.</t>
  </si>
  <si>
    <t>Alakoski, Susanna</t>
  </si>
  <si>
    <t>Tyttärentytär.</t>
  </si>
  <si>
    <t>Vallgren, Carl-Johan</t>
  </si>
  <si>
    <t>Hetkesi on tullut.</t>
  </si>
  <si>
    <t>L85.32</t>
  </si>
  <si>
    <t>Smart, Jamie</t>
  </si>
  <si>
    <t>Pupu vs Apina. Osa 3 Tuomion torvet.</t>
  </si>
  <si>
    <t>Elston, Ashley</t>
  </si>
  <si>
    <t>Ratkaiseva valhe.</t>
  </si>
  <si>
    <t>14.4 | 17.3</t>
  </si>
  <si>
    <t>Kishimi, Ichirō,</t>
  </si>
  <si>
    <t>The courage to be disliked : how to free yourself, change your life and achieve real happiness /</t>
  </si>
  <si>
    <t>Seurustelusalaliitto /</t>
  </si>
  <si>
    <t>86.4</t>
  </si>
  <si>
    <t>Kafka, Franz,</t>
  </si>
  <si>
    <t>Päiväkirjat 1909-1923 /</t>
  </si>
  <si>
    <t>11.5</t>
  </si>
  <si>
    <t>Braidotti, Rosi,</t>
  </si>
  <si>
    <t>Tieto ihmisen jälkeen /</t>
  </si>
  <si>
    <t>86.1</t>
  </si>
  <si>
    <t>Nyqvist, Sanna,</t>
  </si>
  <si>
    <t>Rannalla : miten kirjailijat löysivät meren /</t>
  </si>
  <si>
    <t>O'Flanagan, Sheila,</t>
  </si>
  <si>
    <t>Elämä voi alkaa /</t>
  </si>
  <si>
    <t>Wathén, Laura</t>
  </si>
  <si>
    <t>Ai se olikin ADHD.</t>
  </si>
  <si>
    <t>Barnes, Jennifer Lynn</t>
  </si>
  <si>
    <t>The Inheritance Games: Hawthornen arvoitus.</t>
  </si>
  <si>
    <t>Häkämies, Kari</t>
  </si>
  <si>
    <t>Pietarin verikoirat.</t>
  </si>
  <si>
    <t>Vuorikoski, Salla</t>
  </si>
  <si>
    <t>Sanna Marin. Poikkeuksellinen pääministeri.</t>
  </si>
  <si>
    <t>Wells, Martha</t>
  </si>
  <si>
    <t>Taktinen vetäytyminen.</t>
  </si>
  <si>
    <t>Lumen uhrit /</t>
  </si>
  <si>
    <t>Rauma, Iida,</t>
  </si>
  <si>
    <t>Hävitys : tapauskertomus /</t>
  </si>
  <si>
    <t>Harasek, Stella,</t>
  </si>
  <si>
    <t>Pimeä aine /</t>
  </si>
  <si>
    <t>99.16 | 36.1109 | 97.15</t>
  </si>
  <si>
    <t>Kainz Rognerud, Knut,</t>
  </si>
  <si>
    <t>Oligarkki : kuinka Venäjä huijasi länttä /</t>
  </si>
  <si>
    <t>Lindgren, Minna,</t>
  </si>
  <si>
    <t>Soteorpo /</t>
  </si>
  <si>
    <t>78.993 | 78.891 | 78.8912</t>
  </si>
  <si>
    <t>Linkola, Hannu,</t>
  </si>
  <si>
    <t>Kaseva : jykeen kiven lämpö /</t>
  </si>
  <si>
    <t>Erikson, Christina</t>
  </si>
  <si>
    <t>Autuuden saari.</t>
  </si>
  <si>
    <t>Sparks, Nicholas</t>
  </si>
  <si>
    <t>Toive.</t>
  </si>
  <si>
    <t>Holmström, Laura</t>
  </si>
  <si>
    <t>Järjestä elämäsi irti kodin ja mielen tavarataakasta.</t>
  </si>
  <si>
    <t>Bloodworth, Callum</t>
  </si>
  <si>
    <t>Yksinäisten sydänten joulupäivystys.</t>
  </si>
  <si>
    <t>Fagerlund, Jenny</t>
  </si>
  <si>
    <t>Salaisuuksien joulukalenteri.</t>
  </si>
  <si>
    <t>Mustonen, Enni</t>
  </si>
  <si>
    <t>Tunteiden lukukausi (pokkari).</t>
  </si>
  <si>
    <t>Maas, Sarah J.,</t>
  </si>
  <si>
    <t>House of flame and shadow /</t>
  </si>
  <si>
    <t>Hietamies, Eve</t>
  </si>
  <si>
    <t>Hupparizombi.</t>
  </si>
  <si>
    <t>Mansikkamäki, Sanna,</t>
  </si>
  <si>
    <t>Yhdessä astiassa /</t>
  </si>
  <si>
    <t>36.2</t>
  </si>
  <si>
    <t>Opacic, Saana</t>
  </si>
  <si>
    <t>Hyvä paha raha opi hallitsemaan omaa talouttasi.</t>
  </si>
  <si>
    <t>O'Flanagan, Sheila</t>
  </si>
  <si>
    <t>Kun kaikki muuttui.</t>
  </si>
  <si>
    <t>N84.2</t>
  </si>
  <si>
    <t>Kinney, Jeff</t>
  </si>
  <si>
    <t>Neropatin päiväkirja 19.</t>
  </si>
  <si>
    <t>Higashino, Keigo</t>
  </si>
  <si>
    <t>Pahan asialla.</t>
  </si>
  <si>
    <t>Historia | 84.2</t>
  </si>
  <si>
    <t>Järvensivu, Jukka,</t>
  </si>
  <si>
    <t>Tyhjyyden pystyttäjä /</t>
  </si>
  <si>
    <t>Ross, Rebecca</t>
  </si>
  <si>
    <t>Divine rivals /</t>
  </si>
  <si>
    <t>Abreu, Andrea,</t>
  </si>
  <si>
    <t>Pilvipeitto /</t>
  </si>
  <si>
    <t>Martin, George R. R.,</t>
  </si>
  <si>
    <t>Tuli &amp; veri /</t>
  </si>
  <si>
    <t>Kalmankalpea maa.</t>
  </si>
  <si>
    <t>Cowan-Erskine, Beth,</t>
  </si>
  <si>
    <t>Sekasortoa Loch Down Abbeyssa /</t>
  </si>
  <si>
    <t>Turpeinen, Iida</t>
  </si>
  <si>
    <t>Elolliset.</t>
  </si>
  <si>
    <t>Bios : lukion biologia. 6 /</t>
  </si>
  <si>
    <t>Harpman, Jacqueline,</t>
  </si>
  <si>
    <t>I who have never known men /</t>
  </si>
  <si>
    <t>Wildfire /</t>
  </si>
  <si>
    <t>Kontinen, Satu,</t>
  </si>
  <si>
    <t>Lottalehto /</t>
  </si>
  <si>
    <t>59.3 | 17.3</t>
  </si>
  <si>
    <t>Ollila, Maija-Riitta,</t>
  </si>
  <si>
    <t>Kohti omaa voimaa : kuinka tulla energiseksi ja nauttia elämästä /</t>
  </si>
  <si>
    <t>01.59</t>
  </si>
  <si>
    <t>Šiškin, Mihail</t>
  </si>
  <si>
    <t>Viha ja kauneus kirjoituksia sodasta, taiteesta ja uusista tsaareista.</t>
  </si>
  <si>
    <t>Hunter, Erin</t>
  </si>
  <si>
    <t>Soturikissat: Erikoisseikkailu : Tiikerisydämen varjo.</t>
  </si>
  <si>
    <t>Kontio, Terhi,</t>
  </si>
  <si>
    <t>Espanjalainen alkusoitto /</t>
  </si>
  <si>
    <t>Ruuska, Helena</t>
  </si>
  <si>
    <t>Aulikki Oksanen. Hyppy syreenien tuleen.</t>
  </si>
  <si>
    <t>Juntunen, Esa</t>
  </si>
  <si>
    <t>Vaurastu viisaasti Rahataidot haltuun.</t>
  </si>
  <si>
    <t>Christie, Agatha</t>
  </si>
  <si>
    <t>Kuolema keskitalvella.</t>
  </si>
  <si>
    <t>Morrey, Beth</t>
  </si>
  <si>
    <t>Clover Hendry vaihtaa vapaalle.</t>
  </si>
  <si>
    <t>77.492 | 77.43</t>
  </si>
  <si>
    <t>Mattila, Mikko,</t>
  </si>
  <si>
    <t>Arvottomat : tärkeintä on lähteminen /</t>
  </si>
  <si>
    <t>Evelyn Hugon seitsemän aviomiestä /</t>
  </si>
  <si>
    <t>Silver, Elsie,</t>
  </si>
  <si>
    <t>Flawless /</t>
  </si>
  <si>
    <t>84.31 | Spänning | Jännitys</t>
  </si>
  <si>
    <t>Frantz, Eva,</t>
  </si>
  <si>
    <t>Så dör du nöjdare /</t>
  </si>
  <si>
    <t>Annola, Johanna,</t>
  </si>
  <si>
    <t>Valkenee kaukainen ranta /</t>
  </si>
  <si>
    <t>84.2 | Novellit</t>
  </si>
  <si>
    <t>Järvikallas, Marko,</t>
  </si>
  <si>
    <t>Saattue /</t>
  </si>
  <si>
    <t>Kauhanen, Maija,</t>
  </si>
  <si>
    <t>Ihmeköynnös /</t>
  </si>
  <si>
    <t>14.8 | 36.13 | 30.13</t>
  </si>
  <si>
    <t>Åhman, Helena,</t>
  </si>
  <si>
    <t>Tunnerohkeus : suoraan puhumisen ja vastarinnan kohtaamisen taito /</t>
  </si>
  <si>
    <t>Kuolleiden kutsu.</t>
  </si>
  <si>
    <t>Nikula, Heli</t>
  </si>
  <si>
    <t>Villahullu - Asusteet.</t>
  </si>
  <si>
    <t>Heikkilä, Mirja</t>
  </si>
  <si>
    <t>Villaunelmia.</t>
  </si>
  <si>
    <t>78.993 | 78.8911</t>
  </si>
  <si>
    <t>Huhtinen, Arto,</t>
  </si>
  <si>
    <t>Juice : sanataiteen mestari /</t>
  </si>
  <si>
    <t>MYRSKYLUODON MAIJA - STORMSKÄRS MAJA (2024) - Blu-ray /</t>
  </si>
  <si>
    <t>84.2 | Scifi</t>
  </si>
  <si>
    <t>Dyyni : osa kaksi /</t>
  </si>
  <si>
    <t>Bios : lukion biologia. 3 /</t>
  </si>
  <si>
    <t>Strout, Elizabeth,</t>
  </si>
  <si>
    <t>Kaikki on mahdollista /</t>
  </si>
  <si>
    <t>Bios : lukion biologia. 5 /</t>
  </si>
  <si>
    <t>Satakieli.</t>
  </si>
  <si>
    <t>Kadonnut sisar /</t>
  </si>
  <si>
    <t>Kivipuiston tyttö /</t>
  </si>
  <si>
    <t>74.92 | 75.192 | 75.13 | 99.1</t>
  </si>
  <si>
    <t>Ahdeoja-Määttä, Päivi,</t>
  </si>
  <si>
    <t>Kultahiekkaa ihmisten poluille : Martta Wendelinin elämä /</t>
  </si>
  <si>
    <t>Smirnoff, Karin,</t>
  </si>
  <si>
    <t>Sokerikäärme /</t>
  </si>
  <si>
    <t>75.792</t>
  </si>
  <si>
    <t>Juurikkala, Ville,</t>
  </si>
  <si>
    <t>Irti : Hollywoodista Santiagon tielle /</t>
  </si>
  <si>
    <t>Engberg, Katrine,</t>
  </si>
  <si>
    <t>Kunnes aika koittaa /</t>
  </si>
  <si>
    <t>Jacobsen, Roy</t>
  </si>
  <si>
    <t>Rigelin silmät.</t>
  </si>
  <si>
    <t>84.5 | Jännitys | Erotiikka</t>
  </si>
  <si>
    <t>Carlton, H. D.,</t>
  </si>
  <si>
    <t>Haunting Adeline /</t>
  </si>
  <si>
    <t>Holst, Christoffer,</t>
  </si>
  <si>
    <t>Suviunelmia ja verenpunaa /</t>
  </si>
  <si>
    <t>Mazzarella, Merete</t>
  </si>
  <si>
    <t>Luottamisen taito rakkaudesta ja muista tunteista.</t>
  </si>
  <si>
    <t>99.1 | 36.15</t>
  </si>
  <si>
    <t>Kuronen, Sanna,</t>
  </si>
  <si>
    <t>Suojaosuus : elämää ulosotossa /</t>
  </si>
  <si>
    <t>Misko, Anna</t>
  </si>
  <si>
    <t>Väärä sääty.</t>
  </si>
  <si>
    <t>Tóibín, Colm</t>
  </si>
  <si>
    <t>Long Island.</t>
  </si>
  <si>
    <t>Himanka, Hanna</t>
  </si>
  <si>
    <t>Kauhan tasapaino. Ruokamuistelmani.</t>
  </si>
  <si>
    <t>Köngäs, Heidi</t>
  </si>
  <si>
    <t>Tango Frisk.</t>
  </si>
  <si>
    <t>Soudakova, Anna,</t>
  </si>
  <si>
    <t>Varjele varjoani /</t>
  </si>
  <si>
    <t>Wiest, Brianna,</t>
  </si>
  <si>
    <t>The mountain is you : transforming self-sabotage into self-mastery /</t>
  </si>
  <si>
    <t>59.34 | 68.2</t>
  </si>
  <si>
    <t>Inchauspé, Jessie,</t>
  </si>
  <si>
    <t>Glukoosikumous : hallitse helposti verensokeriasi /</t>
  </si>
  <si>
    <t>69.11 | 69.1</t>
  </si>
  <si>
    <t>Luukka, Panu,</t>
  </si>
  <si>
    <t>Tulevaisuuskyvykäs organisaatio /</t>
  </si>
  <si>
    <t>Hunter, Cara,</t>
  </si>
  <si>
    <t>Kaivattu kuolema /</t>
  </si>
  <si>
    <t>92 | 86 | 00.09</t>
  </si>
  <si>
    <t>Rantala, Heli,</t>
  </si>
  <si>
    <t>Kirjojen kaipuu : kirjakulttuuria 1800-luvun alun Suomessa /</t>
  </si>
  <si>
    <t>Poika ja haikara /</t>
  </si>
  <si>
    <t>Koskinen, JP</t>
  </si>
  <si>
    <t>Lokakuun likaiset lunnaat.</t>
  </si>
  <si>
    <t>Edgren Aldén, Rebecka</t>
  </si>
  <si>
    <t>Punainen elokuu.</t>
  </si>
  <si>
    <t>85.3</t>
  </si>
  <si>
    <t>Tanskanen, Riina</t>
  </si>
  <si>
    <t>Tympeät tytöt 2 Luokkakipuja.</t>
  </si>
  <si>
    <t>Steel, Danielle</t>
  </si>
  <si>
    <t>Morsiusmekko.</t>
  </si>
  <si>
    <t>Fforde, Katie</t>
  </si>
  <si>
    <t>Joulusukka ja muita kertomuksia.</t>
  </si>
  <si>
    <t>Kuningatar vailla valtakuntaa.</t>
  </si>
  <si>
    <t>Ghostbusters: frozen empire (blu-ray) /</t>
  </si>
  <si>
    <t>Jännitys | 84.2</t>
  </si>
  <si>
    <t>Kun kuningas kuolee /</t>
  </si>
  <si>
    <t>Bios : lukion biologia. 4 /</t>
  </si>
  <si>
    <t>Turunen, Eeva,</t>
  </si>
  <si>
    <t>Sivistynyt ja miellyttävä ihminen : romaani, mikäs muu /</t>
  </si>
  <si>
    <t>Sheridan, Mia,</t>
  </si>
  <si>
    <t>Archer's voice /</t>
  </si>
  <si>
    <t>Liukkonen, Miki,</t>
  </si>
  <si>
    <t>Vierastila /</t>
  </si>
  <si>
    <t>Terho, Sampo,</t>
  </si>
  <si>
    <t>Stalingradin viemärit /</t>
  </si>
  <si>
    <t>32.182 | 32</t>
  </si>
  <si>
    <t>Lahti, Yannick,</t>
  </si>
  <si>
    <t>Politiikan pinnan vangit /</t>
  </si>
  <si>
    <t>Lauren, Christina,</t>
  </si>
  <si>
    <t>Sielunkumppanisovellus /</t>
  </si>
  <si>
    <t>Irwin, Sophie,</t>
  </si>
  <si>
    <t>Seurapiirineidon opas skandaaleihin /</t>
  </si>
  <si>
    <t>Kvarnström-Jones, Ruth,</t>
  </si>
  <si>
    <t>Kotiinpaluu /</t>
  </si>
  <si>
    <t>82.2</t>
  </si>
  <si>
    <t>Laaksonen, Heli</t>
  </si>
  <si>
    <t>Jatkos.</t>
  </si>
  <si>
    <t>Preston, Douglas,</t>
  </si>
  <si>
    <t>Loputtoman yön kaupunki /</t>
  </si>
  <si>
    <t>T59.3</t>
  </si>
  <si>
    <t>Phillips, David JP</t>
  </si>
  <si>
    <t>Kuusi ainetta jotka muuttavat elämäsi.</t>
  </si>
  <si>
    <t>Holst, Christoffer</t>
  </si>
  <si>
    <t>Syysaallokkoja ja myrskynsineä.</t>
  </si>
  <si>
    <t>N85.32</t>
  </si>
  <si>
    <t>Probert, Tim</t>
  </si>
  <si>
    <t>Lightfall 2: Linnun varjo.</t>
  </si>
  <si>
    <t>Kostet, Jenna</t>
  </si>
  <si>
    <t>Neulottu Kalevala II.</t>
  </si>
  <si>
    <t>Yanagihara, Hanya,</t>
  </si>
  <si>
    <t>Pieni elämä /</t>
  </si>
  <si>
    <t>Hannah, Kristin,</t>
  </si>
  <si>
    <t>Satakieli /</t>
  </si>
  <si>
    <t>Tram, Vy</t>
  </si>
  <si>
    <t>Stigma.</t>
  </si>
  <si>
    <t>Markuksela, Hanna,</t>
  </si>
  <si>
    <t>Parinvalinnan salaisuus : naiselle joka haluaa kaiken ja vielä enemmän /</t>
  </si>
  <si>
    <t>99.139 | 47.4</t>
  </si>
  <si>
    <t>Kyrö, Tuomas,</t>
  </si>
  <si>
    <t>Aleksi Suomesta /</t>
  </si>
  <si>
    <t>05.1</t>
  </si>
  <si>
    <t>Me Naiset 2024 : 1-26.</t>
  </si>
  <si>
    <t>ALEHTI</t>
  </si>
  <si>
    <t>Bruun, Staffan,</t>
  </si>
  <si>
    <t>Suomen kallein asianajaja : Zacharias Sundströmin elämä ja teot /</t>
  </si>
  <si>
    <t>Penny, Louise,</t>
  </si>
  <si>
    <t>Pedon mieli /</t>
  </si>
  <si>
    <t>Noronen, Paula</t>
  </si>
  <si>
    <t>Yökoulu ja turmion teatteri.</t>
  </si>
  <si>
    <t>Hellberg, Amanda</t>
  </si>
  <si>
    <t>Joulu parrasvaloissa.</t>
  </si>
  <si>
    <t>Bradley, Kaliane</t>
  </si>
  <si>
    <t>Aikaministeriö.</t>
  </si>
  <si>
    <t>85.22</t>
  </si>
  <si>
    <t>Troll</t>
  </si>
  <si>
    <t>Mestarietsivä Peppunen. Vuosisadan mestarivaras.</t>
  </si>
  <si>
    <t>Ghostbusters : frozen empire /</t>
  </si>
  <si>
    <t>Things we left behind /</t>
  </si>
  <si>
    <t>Sielunkumppani /</t>
  </si>
  <si>
    <t>Atlas, Papa Saltin tarina /</t>
  </si>
  <si>
    <t>48.386</t>
  </si>
  <si>
    <t>Pöppönen, Hannu,</t>
  </si>
  <si>
    <t>Nippu pesoja ja muita kertomuksia Argentiinasta /</t>
  </si>
  <si>
    <t>99.1 | 07.2209 | 32.182</t>
  </si>
  <si>
    <t>Päivärinta, Susanne,</t>
  </si>
  <si>
    <t>Kaikki tämä elämä /</t>
  </si>
  <si>
    <t>84.2 | 99.1</t>
  </si>
  <si>
    <t>Lindgren, Yle,</t>
  </si>
  <si>
    <t>Hanu ja Pakan pojat /</t>
  </si>
  <si>
    <t>Ojala, Anu</t>
  </si>
  <si>
    <t>Taivasverkko.</t>
  </si>
  <si>
    <t>Hazelwood, Ali,</t>
  </si>
  <si>
    <t>Not in love /</t>
  </si>
  <si>
    <t>Hintsanen, Varpu</t>
  </si>
  <si>
    <t>Epäonnistumisia.</t>
  </si>
  <si>
    <t>Rönkä, Matti</t>
  </si>
  <si>
    <t>Onnen kaukoranta.</t>
  </si>
  <si>
    <t>Rees, Tracy</t>
  </si>
  <si>
    <t>Syreenilehto.</t>
  </si>
  <si>
    <t>Kaarnakari, Ville</t>
  </si>
  <si>
    <t>Operaatio Gambiitti.</t>
  </si>
  <si>
    <t>Kohonnut riski /</t>
  </si>
  <si>
    <t>Hai, Magdalena</t>
  </si>
  <si>
    <t>Painajaispuoti: Kristallikallon tapaus.</t>
  </si>
  <si>
    <t>Puuvillatehtaan varjossa /</t>
  </si>
  <si>
    <t>Mansell, Jill,</t>
  </si>
  <si>
    <t>Ehkä tällä kertaa /</t>
  </si>
  <si>
    <t>97.1 | 32.1809 | 32.509</t>
  </si>
  <si>
    <t>Šiškin, Mihail,</t>
  </si>
  <si>
    <t>Sota vai rauha : kirjoituksia Venäjästä ja lännestä /</t>
  </si>
  <si>
    <t>Brander, Juhani,</t>
  </si>
  <si>
    <t>Amerikka /</t>
  </si>
  <si>
    <t>Auroran salaisuus /</t>
  </si>
  <si>
    <t>Lagercrantz, David,</t>
  </si>
  <si>
    <t>Nainen menneisyydestä /</t>
  </si>
  <si>
    <t>85.3204 | 98.11 | 32.3109</t>
  </si>
  <si>
    <t>Nainen, elämä, vapaus /</t>
  </si>
  <si>
    <t>Bride /</t>
  </si>
  <si>
    <t>04</t>
  </si>
  <si>
    <t>Raivio, Herman,</t>
  </si>
  <si>
    <t>Turvaton tila : agonistisia esseitä /</t>
  </si>
  <si>
    <t>Kuokkanen, Eevi,</t>
  </si>
  <si>
    <t>Viimakerroin /</t>
  </si>
  <si>
    <t>Myllymäki, Maisku</t>
  </si>
  <si>
    <t>Valvoja.</t>
  </si>
  <si>
    <t>Anna Johanna,</t>
  </si>
  <si>
    <t>Onnensäikeitä. Osa II /</t>
  </si>
  <si>
    <t>Connelly, Michael</t>
  </si>
  <si>
    <t>Oikeuden palvelija.</t>
  </si>
  <si>
    <t>78.99</t>
  </si>
  <si>
    <t>Hanhiniemi, Pauli</t>
  </si>
  <si>
    <t>Paulin Kolmas nainen.</t>
  </si>
  <si>
    <t>Mitchell, Caroline</t>
  </si>
  <si>
    <t>Keskiyön peli.</t>
  </si>
  <si>
    <t>Anna, Platt</t>
  </si>
  <si>
    <t>Kukaan rakkaasi ei kuole.</t>
  </si>
  <si>
    <t>32.31 | 30.16</t>
  </si>
  <si>
    <t>Diarra, Fatim,</t>
  </si>
  <si>
    <t>Lupa olla tyttö /</t>
  </si>
  <si>
    <t>Poika ja haikara (dvd).</t>
  </si>
  <si>
    <t>The beekeeper /</t>
  </si>
  <si>
    <t>Soturikissat: Klaanien legendoja.</t>
  </si>
  <si>
    <t>Jimenez, Abby,</t>
  </si>
  <si>
    <t>Just for the summer /</t>
  </si>
  <si>
    <t>40.7</t>
  </si>
  <si>
    <t>Räihä, Anna-Katri</t>
  </si>
  <si>
    <t>Menolippu kaikkialle Yksinmatkaajan käsikirja.</t>
  </si>
  <si>
    <t>Lucas, Rachel</t>
  </si>
  <si>
    <t>Talvi Applemoressa.</t>
  </si>
  <si>
    <t>The zone of interest /</t>
  </si>
  <si>
    <t>Osman, Richard</t>
  </si>
  <si>
    <t>We solve murders.</t>
  </si>
  <si>
    <t>Bios : lukion biologia. 2 /</t>
  </si>
  <si>
    <t>Elämä: esipuhe /</t>
  </si>
  <si>
    <t>59.13 | 59.12 | 56.2 | 56.4 | 59.3 | 59.34 | 79.6</t>
  </si>
  <si>
    <t>Liukas, Ilkka,</t>
  </si>
  <si>
    <t>Nuoruuskoodi : enemmän terveitä elinvuosia /</t>
  </si>
  <si>
    <t>A court of thorns and roses /</t>
  </si>
  <si>
    <t>Read, Shelley,</t>
  </si>
  <si>
    <t>Minne virta kuljettaa /</t>
  </si>
  <si>
    <t>Läckberg, Camilla,</t>
  </si>
  <si>
    <t>Kangastus /</t>
  </si>
  <si>
    <t>Broadbent, Carissa,</t>
  </si>
  <si>
    <t>The serpent &amp; the wings of night /</t>
  </si>
  <si>
    <t>Quinn, Joanna,</t>
  </si>
  <si>
    <t>Valaanluuteatteri /</t>
  </si>
  <si>
    <t>91</t>
  </si>
  <si>
    <t>Laukka, Petri,</t>
  </si>
  <si>
    <t>Paha meri : Itämeren myrskyisä historia /</t>
  </si>
  <si>
    <t>Salmenniemi, Harry,</t>
  </si>
  <si>
    <t>Sydänhämärä /</t>
  </si>
  <si>
    <t>Widmark, Martin</t>
  </si>
  <si>
    <t>Naamiaisten arvoitus Lasse-Maijan etsivätoimisto.</t>
  </si>
  <si>
    <t>Lähde, Petja</t>
  </si>
  <si>
    <t>Kaksi astetta.</t>
  </si>
  <si>
    <t>99.12 | 32.32</t>
  </si>
  <si>
    <t>Heinäaho, Tom-Kristian,</t>
  </si>
  <si>
    <t>Saatanasta seuraava : kaksoiselämäni Jehovan todistajana /</t>
  </si>
  <si>
    <t>Pimiä, Vappu</t>
  </si>
  <si>
    <t>Vappu jouluna.</t>
  </si>
  <si>
    <t>84.5 | Kauhu</t>
  </si>
  <si>
    <t>Danielewski, Mark Z.,</t>
  </si>
  <si>
    <t>Mark Z. Danielewski's House of leaves /</t>
  </si>
  <si>
    <t>Herbert, Frank.</t>
  </si>
  <si>
    <t>Dyyni. Ensimmäinen osa, Dyyni /</t>
  </si>
  <si>
    <t>17.3 | 14.16</t>
  </si>
  <si>
    <t>Greene, Robert,</t>
  </si>
  <si>
    <t>The laws of human nature /</t>
  </si>
  <si>
    <t>99.1 | 43.4</t>
  </si>
  <si>
    <t>Talo maailman reunalla /</t>
  </si>
  <si>
    <t>84.2 | Scifi | Kauhu | Jännitys</t>
  </si>
  <si>
    <t>Binge, Nicholas,</t>
  </si>
  <si>
    <t>Nousu /</t>
  </si>
  <si>
    <t>Oliivipuu /</t>
  </si>
  <si>
    <t>Zevin, Gabrielle,</t>
  </si>
  <si>
    <t>Tomorrow, and tomorrow, and tomorrow /</t>
  </si>
  <si>
    <t>Lucy meren rannalla /</t>
  </si>
  <si>
    <t>Kuumaa maitoa /</t>
  </si>
  <si>
    <t>Goggins, David,</t>
  </si>
  <si>
    <t>Läpi harmaan kiven /</t>
  </si>
  <si>
    <t>58.12</t>
  </si>
  <si>
    <t>Cajander, Riku,</t>
  </si>
  <si>
    <t>Lokkien maailma /</t>
  </si>
  <si>
    <t>Neruda, Pablo,</t>
  </si>
  <si>
    <t>Maan ja meren aallot /</t>
  </si>
  <si>
    <t>Lyhdynkantajat /</t>
  </si>
  <si>
    <t>Murphy, Julie</t>
  </si>
  <si>
    <t>Tosirakkauden mitat (jättipokkari).</t>
  </si>
  <si>
    <t>48.18 | 99.1</t>
  </si>
  <si>
    <t>Koliseva, Fanni,</t>
  </si>
  <si>
    <t>Korean syndrooma : matka K-draaman ja K-popin kääntöpuolelle /</t>
  </si>
  <si>
    <t>L85.12</t>
  </si>
  <si>
    <t>Fannin onnelliset uniseikkailut Hyvän olon nukutussatuja.</t>
  </si>
  <si>
    <t>Kennedy, Elle</t>
  </si>
  <si>
    <t>Pahan tytön maine.</t>
  </si>
  <si>
    <t>Fosse, Jon</t>
  </si>
  <si>
    <t>Aamu ja ilta.</t>
  </si>
  <si>
    <t>Past lives /</t>
  </si>
  <si>
    <t>Dixen, Victor</t>
  </si>
  <si>
    <t>Ihmeiden hovi.</t>
  </si>
  <si>
    <t>Atwood, Margaret</t>
  </si>
  <si>
    <t>Vanhaa rakkautta.</t>
  </si>
  <si>
    <t>Schreiber, Johanna</t>
  </si>
  <si>
    <t>Onnellisempi loppu.</t>
  </si>
  <si>
    <t>Miller's girl /</t>
  </si>
  <si>
    <t>All of us strangers /</t>
  </si>
  <si>
    <t>86.61</t>
  </si>
  <si>
    <t>Ernaux, Annie,</t>
  </si>
  <si>
    <t>Vuodet /</t>
  </si>
  <si>
    <t>Doerr, Anthony,</t>
  </si>
  <si>
    <t>Kaikki se valo jota emme näe /</t>
  </si>
  <si>
    <t>77.4983 | 77</t>
  </si>
  <si>
    <t>Friends, lovers and the big terrible thing : a memoir /</t>
  </si>
  <si>
    <t>Twisted hate /</t>
  </si>
  <si>
    <t>84.5 | Jännitys</t>
  </si>
  <si>
    <t>Kuang, R. F.,</t>
  </si>
  <si>
    <t>Yellowface : a novel /</t>
  </si>
  <si>
    <t>86.12 | 86.01</t>
  </si>
  <si>
    <t>Hosseini, Silvia,</t>
  </si>
  <si>
    <t>Kirjallisuuden kiihottava historia /</t>
  </si>
  <si>
    <t>99.15 | 98.27 | 99.1</t>
  </si>
  <si>
    <t>Salminen, Seppo,</t>
  </si>
  <si>
    <t>Kirurgina Ruandassa /</t>
  </si>
  <si>
    <t>Ji, Dawei,</t>
  </si>
  <si>
    <t>Kalvot /</t>
  </si>
  <si>
    <t>Cavanagh, Steve,</t>
  </si>
  <si>
    <t>Kolmasto13ta /</t>
  </si>
  <si>
    <t>Lapena, Shari,</t>
  </si>
  <si>
    <t>Valheiden verkko /</t>
  </si>
  <si>
    <t>84.31 | Spänning</t>
  </si>
  <si>
    <t>Tills natten är slut /</t>
  </si>
  <si>
    <t>86.01 | 86.1</t>
  </si>
  <si>
    <t>Felski, Rita,</t>
  </si>
  <si>
    <t>Kirjallisuuden hyödyllisyys /</t>
  </si>
  <si>
    <t>65.43 | 65.433</t>
  </si>
  <si>
    <t>Arabia x Novita Neulelehti /</t>
  </si>
  <si>
    <t>May December /</t>
  </si>
  <si>
    <t>Dream scenario /</t>
  </si>
  <si>
    <t>Bailey, James</t>
  </si>
  <si>
    <t>Tie luoksesi.</t>
  </si>
  <si>
    <t>Horst, Jørn Lier</t>
  </si>
  <si>
    <t>Ajokoirat (jättipokkari).</t>
  </si>
  <si>
    <t>Laing, Olivia</t>
  </si>
  <si>
    <t>Yksinäisten kaupunki Tutkimusmatka yksinolon taiteeseen.</t>
  </si>
  <si>
    <t>Tuominen, Saku</t>
  </si>
  <si>
    <t>Hetkinen.</t>
  </si>
  <si>
    <t>Ojanperä, Merja</t>
  </si>
  <si>
    <t>Neuletaivas - Ihanaa villasta.</t>
  </si>
  <si>
    <t>Jobson, Robert</t>
  </si>
  <si>
    <t>Catherine Walesin prinsessa.</t>
  </si>
  <si>
    <t>Sleeping dogs /</t>
  </si>
  <si>
    <t>Laine, Miia</t>
  </si>
  <si>
    <t>Syksy kuiskii kuolemaa.</t>
  </si>
  <si>
    <t>Harry,</t>
  </si>
  <si>
    <t>Varamies /</t>
  </si>
  <si>
    <t>Orkideatarha /</t>
  </si>
  <si>
    <t>Cowley Heller, Miranda,</t>
  </si>
  <si>
    <t>Paperipalatsi /</t>
  </si>
  <si>
    <t>The Eternal Daughter /</t>
  </si>
  <si>
    <t>Niin pienestä kiinni /</t>
  </si>
  <si>
    <t>Velling, Hanna,</t>
  </si>
  <si>
    <t>Pieni puoti Punavuoressa /</t>
  </si>
  <si>
    <t>Haapasalo, Minna,</t>
  </si>
  <si>
    <t>Lemmenlangat /</t>
  </si>
  <si>
    <t>17.3 | 99.15 | 29.53</t>
  </si>
  <si>
    <t>Tolvanen, Joonas,</t>
  </si>
  <si>
    <t>Todellinen voimasi : 100 asiaa jotka voit oppia Shaolin-munkeilta /</t>
  </si>
  <si>
    <t>King of sloth /</t>
  </si>
  <si>
    <t>The dark wives.</t>
  </si>
  <si>
    <t>Bagge, Tapani</t>
  </si>
  <si>
    <t>Violetti vainoaja.</t>
  </si>
  <si>
    <t>Hakalahti, Niina</t>
  </si>
  <si>
    <t>Hyvien ihmisten talo.</t>
  </si>
  <si>
    <t>Suomela, Laura,</t>
  </si>
  <si>
    <t>Pioneja ja peitetarinoita /</t>
  </si>
  <si>
    <t>Kelosaari, Artemis,</t>
  </si>
  <si>
    <t>Etelän poika /</t>
  </si>
  <si>
    <t>Sundström, Gun-Britt</t>
  </si>
  <si>
    <t>Suhteista parhain.</t>
  </si>
  <si>
    <t>92</t>
  </si>
  <si>
    <t>Jaatinen, Satu</t>
  </si>
  <si>
    <t>Suomen kuningattaret Hovielämän ja valtaliittojen vuosisadat.</t>
  </si>
  <si>
    <t>Hayes, Terry</t>
  </si>
  <si>
    <t>Kulkusirkka.</t>
  </si>
  <si>
    <t>Arvola, Ingeborg</t>
  </si>
  <si>
    <t>Jäämeren laulu.</t>
  </si>
  <si>
    <t>Nore, Aslak</t>
  </si>
  <si>
    <t>Pohjoisen perintö.</t>
  </si>
  <si>
    <t>Anna Johanna</t>
  </si>
  <si>
    <t>Neulo takki!.</t>
  </si>
  <si>
    <t>Armentrout, Jennifer L.</t>
  </si>
  <si>
    <t>Verestä ja tuhkasta.</t>
  </si>
  <si>
    <t>Kujala, Emilia</t>
  </si>
  <si>
    <t>Ulkopuolisuudesta.</t>
  </si>
  <si>
    <t>Parker, Sarah A.,</t>
  </si>
  <si>
    <t>When the moon hatched /</t>
  </si>
  <si>
    <t>Keskisarja, Teemu,</t>
  </si>
  <si>
    <t>Suomen ihmisten historia.</t>
  </si>
  <si>
    <t>59.331</t>
  </si>
  <si>
    <t>Pikkuoksa, Outi</t>
  </si>
  <si>
    <t>Mielijoogaa : irti huolista, alakulosta ja kielteisistä ajatuksista.</t>
  </si>
  <si>
    <t>92.81 | 35.609 | 14.1609 | 92.6</t>
  </si>
  <si>
    <t>Salmi, Hannu,</t>
  </si>
  <si>
    <t>Tunteiden palo : Turku liekeissä 1827 /</t>
  </si>
  <si>
    <t>Morton, Kate,</t>
  </si>
  <si>
    <t>Takaisin kotiin /</t>
  </si>
  <si>
    <t>14.12 | 30.13 | 60</t>
  </si>
  <si>
    <t>Hari, Johann,</t>
  </si>
  <si>
    <t>Kadonnut keskittymiskyky /</t>
  </si>
  <si>
    <t>Things we hide from the light /</t>
  </si>
  <si>
    <t>Zeh, Juli,</t>
  </si>
  <si>
    <t>Yli-ihmisiä /</t>
  </si>
  <si>
    <t>Parantola /</t>
  </si>
  <si>
    <t>Kepler, Lars,</t>
  </si>
  <si>
    <t>Hämähäkki : rikosromaani /</t>
  </si>
  <si>
    <t>85.32</t>
  </si>
  <si>
    <t>Jansone, Ivanda,</t>
  </si>
  <si>
    <t>Mustavalkoinen mestariteos /</t>
  </si>
  <si>
    <t>Garber, Stephanie,</t>
  </si>
  <si>
    <t>A curse for true love /</t>
  </si>
  <si>
    <t>79.816</t>
  </si>
  <si>
    <t>Super Mario Bros. Wonder : Nintendo Switch.</t>
  </si>
  <si>
    <t>VIDEOPELI</t>
  </si>
  <si>
    <t>Haihtuneet /</t>
  </si>
  <si>
    <t>Lilja Sigurðardóttir,</t>
  </si>
  <si>
    <t>Kalmankalpea maa /</t>
  </si>
  <si>
    <t>Verenpunainen meri /</t>
  </si>
  <si>
    <t>Cornwell, Patricia,</t>
  </si>
  <si>
    <t>Kalmankalpea /</t>
  </si>
  <si>
    <t>84.5 | Historia</t>
  </si>
  <si>
    <t>Bardugo, Leigh,</t>
  </si>
  <si>
    <t>The familiar /</t>
  </si>
  <si>
    <t>Solomon, Rachel Lynn,</t>
  </si>
  <si>
    <t>Ex talk : rakkautta radioaalloilla /</t>
  </si>
  <si>
    <t>14.451</t>
  </si>
  <si>
    <t>Tuomilehto, Henri</t>
  </si>
  <si>
    <t>Nukkumisen taito.</t>
  </si>
  <si>
    <t>Lindstein, Mariette</t>
  </si>
  <si>
    <t>Pako kultista 25 vuotta skientologiliikkeen ytimessä.</t>
  </si>
  <si>
    <t>Yablon, Hillary,</t>
  </si>
  <si>
    <t>Sylvian toinen näytös /</t>
  </si>
  <si>
    <t>Leon, Donna</t>
  </si>
  <si>
    <t>A Refiner's Fire</t>
  </si>
  <si>
    <t>Enoranta, Siiri</t>
  </si>
  <si>
    <t>Keuhkopuiden uni.</t>
  </si>
  <si>
    <t>Lindman, Mervi</t>
  </si>
  <si>
    <t>Peppe pukeutuu.</t>
  </si>
  <si>
    <t>65 | 74.11</t>
  </si>
  <si>
    <t>Peltola, Anni,</t>
  </si>
  <si>
    <t>Lupa luovuudelle : lempeä taidepäiväkirjaopas /</t>
  </si>
  <si>
    <t>Marttinen, Annamari</t>
  </si>
  <si>
    <t>Tapahtui mitä tahansa.</t>
  </si>
  <si>
    <t>Smith, Wilbur</t>
  </si>
  <si>
    <t>Nouseva hyöky.</t>
  </si>
  <si>
    <t>Tokarczuk, Olga</t>
  </si>
  <si>
    <t>Empusion.</t>
  </si>
  <si>
    <t>Garber, Stephanie</t>
  </si>
  <si>
    <t>Ikuisen rakkauden kirous.</t>
  </si>
  <si>
    <t>Supinen, Miina</t>
  </si>
  <si>
    <t>Rosmariini: Jäätävä sorbettikisa.</t>
  </si>
  <si>
    <t>Tytöt vailla nimeä.</t>
  </si>
  <si>
    <t>Alasalmi, Päivi</t>
  </si>
  <si>
    <t>Meren ja veren liitto.</t>
  </si>
  <si>
    <t>Tervo, Jari</t>
  </si>
  <si>
    <t>Eeva ja Aatami.</t>
  </si>
  <si>
    <t>Multisilta, Jenni</t>
  </si>
  <si>
    <t>Syöksylaskua alttarille.</t>
  </si>
  <si>
    <t>Intermezzo</t>
  </si>
  <si>
    <t>48.184</t>
  </si>
  <si>
    <t>Karvinen, Liisa</t>
  </si>
  <si>
    <t>Japani hymyn takana.</t>
  </si>
  <si>
    <t>Archer, Jeffrey</t>
  </si>
  <si>
    <t>Pettureiden portti William Warwick 6.</t>
  </si>
  <si>
    <t>Lukkarinen, Tiina</t>
  </si>
  <si>
    <t>Neulova kettu - Värikkäitä neuleita.</t>
  </si>
  <si>
    <t>Throne of glass /</t>
  </si>
  <si>
    <t>Can't hurt me : master your mind and defy the odds /</t>
  </si>
  <si>
    <t>Small things like these /</t>
  </si>
  <si>
    <t>59.55 | 59.563</t>
  </si>
  <si>
    <t>Hansen, Anders,</t>
  </si>
  <si>
    <t>Aivoblues : miksi voimme huonosti, vaikka kaikki on hyvin /</t>
  </si>
  <si>
    <t>Väärässä paikassa väärään aikaan /</t>
  </si>
  <si>
    <t>Unohdettujen unelmien kirjasto /</t>
  </si>
  <si>
    <t>Sinuun en ainakaan rakastu /</t>
  </si>
  <si>
    <t>50.1 | 67.5 | 75.792 | 75.71</t>
  </si>
  <si>
    <t>Kovalainen, Ritva,</t>
  </si>
  <si>
    <t>Pohjoistuulen metsä : kuvauksia viimeisistä luonnonmetsistä /</t>
  </si>
  <si>
    <t>23.1 | 25.4</t>
  </si>
  <si>
    <t>Kujanpää, Lea,</t>
  </si>
  <si>
    <t>Ettei tarvitse pelätä : henkimaailman kohtaaminen /</t>
  </si>
  <si>
    <t>King, Stephen,</t>
  </si>
  <si>
    <t>Holly /</t>
  </si>
  <si>
    <t>Rakkaudesta murhatut /</t>
  </si>
  <si>
    <t>Pohjolainen, Oona,</t>
  </si>
  <si>
    <t>Äkkimakea /</t>
  </si>
  <si>
    <t>Suomalaiset design-neuleet /</t>
  </si>
  <si>
    <t>86.2</t>
  </si>
  <si>
    <t>Joutsijärvi, Jonimatti</t>
  </si>
  <si>
    <t>Mirkka Rekola 2 Elämä koko ajan käy ilmi salasta.</t>
  </si>
  <si>
    <t>Daverley, Claire,</t>
  </si>
  <si>
    <t>Öisiä keskusteluja /</t>
  </si>
  <si>
    <t>Haapasaari, Aallotar</t>
  </si>
  <si>
    <t>Dionysia.</t>
  </si>
  <si>
    <t>Haratishvili, Nino,</t>
  </si>
  <si>
    <t>Kahdeksas elämä (Brilkalle). Osa 1 /</t>
  </si>
  <si>
    <t>Aalto, Reetta,</t>
  </si>
  <si>
    <t>Musta aukko /</t>
  </si>
  <si>
    <t>Hintikka, Pihla,</t>
  </si>
  <si>
    <t>Äidin oma /</t>
  </si>
  <si>
    <t>Hetken huumaa /</t>
  </si>
  <si>
    <t>Daydream.</t>
  </si>
  <si>
    <t>Princess Peach: Showtime : Nintendo Switch.</t>
  </si>
  <si>
    <t>Wild love /</t>
  </si>
  <si>
    <t>Liimatta, Tommi</t>
  </si>
  <si>
    <t>Tyttönimi.</t>
  </si>
  <si>
    <t>This summer will be different /</t>
  </si>
  <si>
    <t>30 | 30.13 | 23.8</t>
  </si>
  <si>
    <t>Puolimatka, Tapio,</t>
  </si>
  <si>
    <t>Ihmisyys uhattuna : miten meistä tehdään uuden maailmanjärjestyksen kannattajia /</t>
  </si>
  <si>
    <t>Syrjänen, Harri</t>
  </si>
  <si>
    <t>One Pot - Yhden kattilan suosikkireseptit.</t>
  </si>
  <si>
    <t>Madame Web /</t>
  </si>
  <si>
    <t>92.81</t>
  </si>
  <si>
    <t>Lahtinen, Rauno</t>
  </si>
  <si>
    <t>Elämää 1960-luvun Turussa.</t>
  </si>
  <si>
    <t>Bob Marley One love /</t>
  </si>
  <si>
    <t>Haushofer, Marlen.</t>
  </si>
  <si>
    <t>SEINÄ.</t>
  </si>
  <si>
    <t>Lee, Min Jin,</t>
  </si>
  <si>
    <t>Pachinko /</t>
  </si>
  <si>
    <t>14.4 | 59.563 | 14 | 59</t>
  </si>
  <si>
    <t>Wolynn, Mark,</t>
  </si>
  <si>
    <t>It didn't start with you : how inherited family trauma shapes who we are and how to end the cycle /</t>
  </si>
  <si>
    <t>A little life /</t>
  </si>
  <si>
    <t>Foster /</t>
  </si>
  <si>
    <t>Säilyt sydämessäin /</t>
  </si>
  <si>
    <t>Happy place /</t>
  </si>
  <si>
    <t>65.43 | 64.3</t>
  </si>
  <si>
    <t>Knitting for Olive,</t>
  </si>
  <si>
    <t>Knitting for Olive : classic, timeless knitting patterns /</t>
  </si>
  <si>
    <t>04 | 30.12 | 84.2</t>
  </si>
  <si>
    <t>Lehtola, Jyrki,</t>
  </si>
  <si>
    <t>Sinä riität : lopunaikojen opas /</t>
  </si>
  <si>
    <t>99.12 | 99.13</t>
  </si>
  <si>
    <t>Laukkanen, Antero,</t>
  </si>
  <si>
    <t>Kansanedustajan salainen elämä /</t>
  </si>
  <si>
    <t>65.421</t>
  </si>
  <si>
    <t>Gummlich, Judit,</t>
  </si>
  <si>
    <t>Embroidery on knits /</t>
  </si>
  <si>
    <t>Walsh, Chloe,</t>
  </si>
  <si>
    <t>Binding 13 /</t>
  </si>
  <si>
    <t>Jussila, Veera,</t>
  </si>
  <si>
    <t>Jämälankakekkerit : neuleita ylijäämälangoista /</t>
  </si>
  <si>
    <t>88.2 | 88.207</t>
  </si>
  <si>
    <t>Uusitalo, Elina,</t>
  </si>
  <si>
    <t>Tuhti S2-materiaalipaketti : kommunikatiivisia harjoituksia alkeistasolle /</t>
  </si>
  <si>
    <t>32.01 | 30 | 61.72</t>
  </si>
  <si>
    <t>Lahtinen, Veikka,</t>
  </si>
  <si>
    <t>Mikä internetiä vaivaa? /</t>
  </si>
  <si>
    <t>59.35 | 17.3</t>
  </si>
  <si>
    <t>Vasara, Mitra,</t>
  </si>
  <si>
    <t>Sydämen seksi : laajenna nautintoasi /</t>
  </si>
  <si>
    <t>Grebe, Camilla,</t>
  </si>
  <si>
    <t>Ennen kuolemaasi /</t>
  </si>
  <si>
    <t>Patrakka, Anu,</t>
  </si>
  <si>
    <t>Kiusaaja /</t>
  </si>
  <si>
    <t>Meri, Erkko,</t>
  </si>
  <si>
    <t>Perparim Hetemaj : selviytyjä /</t>
  </si>
  <si>
    <t>Itkonen, Juha</t>
  </si>
  <si>
    <t>Teoriani perheestä /</t>
  </si>
  <si>
    <t>Takala, Mikko</t>
  </si>
  <si>
    <t>Italia keittokirja.</t>
  </si>
  <si>
    <t>Taivaankartano /</t>
  </si>
  <si>
    <t>The reappearance of Rachel Price /</t>
  </si>
  <si>
    <t>Talvitie, Liisa</t>
  </si>
  <si>
    <t>Palo Jukka-Pekka Palon elämä.</t>
  </si>
  <si>
    <t>Hietala, Nelli,</t>
  </si>
  <si>
    <t>Risteysromantiikkaa /</t>
  </si>
  <si>
    <t>Palin, Merja</t>
  </si>
  <si>
    <t>Metsäneuleita.</t>
  </si>
  <si>
    <t>Konstig, Joonas</t>
  </si>
  <si>
    <t>Rooma.</t>
  </si>
  <si>
    <t>Holmström, Johanna</t>
  </si>
  <si>
    <t>Suden lapset.</t>
  </si>
  <si>
    <t>Malmivaara, Laura</t>
  </si>
  <si>
    <t>Iltatähti.</t>
  </si>
  <si>
    <t>Unkari, Arttu</t>
  </si>
  <si>
    <t>Isämiehen idioottimaiset iskäsadut.</t>
  </si>
  <si>
    <t>Poor things /</t>
  </si>
  <si>
    <t>Kurjenmiekka, Vehka</t>
  </si>
  <si>
    <t>Talventaitto.</t>
  </si>
  <si>
    <t>Rikos on minun /</t>
  </si>
  <si>
    <t>Levi, Carlo.</t>
  </si>
  <si>
    <t>Jumalan selän takana /</t>
  </si>
  <si>
    <t>One day /</t>
  </si>
  <si>
    <t>The assassin's blade /</t>
  </si>
  <si>
    <t>Tartt, Donna,</t>
  </si>
  <si>
    <t>The secret history /</t>
  </si>
  <si>
    <t>Joka ikinen kesä /</t>
  </si>
  <si>
    <t>Laatikainen, Reijo,</t>
  </si>
  <si>
    <t>Terveellistä! : 25 tärkeää ruoka-ainetta ja miksi niitä kannattaa syödä : asiantuntijan valinnat /</t>
  </si>
  <si>
    <t>17.3 | 59.563</t>
  </si>
  <si>
    <t>Smith, Julie,</t>
  </si>
  <si>
    <t>Miksei kukaan ole kertonut minulle tätä aiemmin? /</t>
  </si>
  <si>
    <t>Cole, Tillie,</t>
  </si>
  <si>
    <t>A thousand boy kisses /</t>
  </si>
  <si>
    <t>Douglas, Penelope,</t>
  </si>
  <si>
    <t>Credence /</t>
  </si>
  <si>
    <t>79.19 | 34.56 | 34.5 | 85.32</t>
  </si>
  <si>
    <t>Takalo, Tiitu,</t>
  </si>
  <si>
    <t>Polkimilla : nyt, ennen ja tulevaisuudessa /</t>
  </si>
  <si>
    <t>Jenny Hill /</t>
  </si>
  <si>
    <t>The housemaid /</t>
  </si>
  <si>
    <t>99.13 | 92.74 | 92</t>
  </si>
  <si>
    <t>Hokkanen, Lauri,</t>
  </si>
  <si>
    <t>Kommunismin teloitettu unelma : Seppo Toiviaisen elämä ja tragedia /</t>
  </si>
  <si>
    <t>47.21 | 97.21</t>
  </si>
  <si>
    <t>Hytönen, Ville,</t>
  </si>
  <si>
    <t>Toisten virolaisten valtakunta /</t>
  </si>
  <si>
    <t>Swan, Karen,</t>
  </si>
  <si>
    <t>Varastetut hetket /</t>
  </si>
  <si>
    <t>78.993 | 78.89112</t>
  </si>
  <si>
    <t>Malaty, Nefertiti,</t>
  </si>
  <si>
    <t>Melankolian mestari : Miika Tenkula /</t>
  </si>
  <si>
    <t>Italialainen tytär /</t>
  </si>
  <si>
    <t>52 x asusteet : pipot, huivit, lapaset, sukat &amp; muut /</t>
  </si>
  <si>
    <t>Frälsarkransen /</t>
  </si>
  <si>
    <t>Tallgren, Rea</t>
  </si>
  <si>
    <t>Katsoin aurinkoon kunnes itkin tositarinoita surusta valoon.</t>
  </si>
  <si>
    <t>Balle, Solvej</t>
  </si>
  <si>
    <t>Tilavuuden laskemisesta II.</t>
  </si>
  <si>
    <t>Koivisto, Satu</t>
  </si>
  <si>
    <t>Koululaisen oma välipalakirja.</t>
  </si>
  <si>
    <t>Palviainen, Jukka-Pekka</t>
  </si>
  <si>
    <t>Tavoittelemanne henkilö on tapettu.</t>
  </si>
  <si>
    <t>91.6</t>
  </si>
  <si>
    <t>Klemettilä, Hannele</t>
  </si>
  <si>
    <t>Kalman karamellit ja muita keskiajan murhatapauksia.</t>
  </si>
  <si>
    <t>Zidan, Irene</t>
  </si>
  <si>
    <t>Isäni appelsiininkukkien maasta.</t>
  </si>
  <si>
    <t>Khemiri, Jonas Hassen</t>
  </si>
  <si>
    <t>Siskokset.</t>
  </si>
  <si>
    <t>Korvapuustikesä (jättipokkari).</t>
  </si>
  <si>
    <t>Paper Mario: the thousand-year door : Nintendo Switch /</t>
  </si>
  <si>
    <t>Godzilla x Kong : the new empire /</t>
  </si>
  <si>
    <t>36.22 | 69.1</t>
  </si>
  <si>
    <t>Kehitä talousälyäsi : viisautta raha-asioihin /</t>
  </si>
  <si>
    <t>Owens, Delia,</t>
  </si>
  <si>
    <t>Suon villi laulu /</t>
  </si>
  <si>
    <t>Koro, Anna</t>
  </si>
  <si>
    <t>Hyvä VHH - Leivonta.</t>
  </si>
  <si>
    <t>59.563</t>
  </si>
  <si>
    <t>Masennuksen hoidon hyvät käytännöt /</t>
  </si>
  <si>
    <t>Yömusiikkia /</t>
  </si>
  <si>
    <t>Turtschaninoff, Maria,</t>
  </si>
  <si>
    <t>Suomaa /</t>
  </si>
  <si>
    <t>Muncaster, Harriet</t>
  </si>
  <si>
    <t>Isadora Kuu menee yökylään.</t>
  </si>
  <si>
    <t>99.13 | 76.1 | 32.3109</t>
  </si>
  <si>
    <t>Kuuden Katariinan jäljillä /</t>
  </si>
  <si>
    <t>15.93</t>
  </si>
  <si>
    <t>Kuvaja, Henna</t>
  </si>
  <si>
    <t>Sunnuntainoita Tarinoita tarotista ja elämästä.</t>
  </si>
  <si>
    <t>Pipsa Possu - Pipsan toiveammatit.</t>
  </si>
  <si>
    <t>84.23 | Jännitys</t>
  </si>
  <si>
    <t>Murhan avain /</t>
  </si>
  <si>
    <t>Poston, Ashley,</t>
  </si>
  <si>
    <t>The seven year slip /</t>
  </si>
  <si>
    <t>Hopealahti /</t>
  </si>
  <si>
    <t>Lynch, Paul,</t>
  </si>
  <si>
    <t>Prophet song /</t>
  </si>
  <si>
    <t>Hopeless /</t>
  </si>
  <si>
    <t>Hart, Emilia,</t>
  </si>
  <si>
    <t>Taipumattomat /</t>
  </si>
  <si>
    <t>Reckless /</t>
  </si>
  <si>
    <t>Terras, Antto</t>
  </si>
  <si>
    <t>Kill Tallinn 1–4 yhteisnide Virun varietee, Viimeinen illallinen, Kauneuden hinta,  Päättymätön päiväristeily.</t>
  </si>
  <si>
    <t>Rangel, Sandra</t>
  </si>
  <si>
    <t>Tyypin 2 diabeteksen loppu Ennaltaehkäise ja hoida diabetes tasapainottamalla mikrobiomi.</t>
  </si>
  <si>
    <t>Kotilainen, Anu,</t>
  </si>
  <si>
    <t>Kaappistrategia /</t>
  </si>
  <si>
    <t>Oseman, Alice,</t>
  </si>
  <si>
    <t>Heartstopper. Osa 5 /</t>
  </si>
  <si>
    <t>20.2 | 28.71</t>
  </si>
  <si>
    <t>Mulari, Marjut,</t>
  </si>
  <si>
    <t>Usko tai älä : mitä kristinuskosta kannattaa tietää ja miksi /</t>
  </si>
  <si>
    <t>Välilä, Anu</t>
  </si>
  <si>
    <t>Sanna Marin matka huipulle.</t>
  </si>
  <si>
    <t>92.1 | 92.85</t>
  </si>
  <si>
    <t>Luihin ja ytimiin : tutkimuksia ja tulkintoja Euran Luistarin kalmistosta /</t>
  </si>
  <si>
    <t>Gillig, Rachel,</t>
  </si>
  <si>
    <t>One dark window /</t>
  </si>
  <si>
    <t>You are here /</t>
  </si>
  <si>
    <t>16.7</t>
  </si>
  <si>
    <t>Tuomi, Jouni,</t>
  </si>
  <si>
    <t>Laadullinen tutkimus ja sisällönanalyysi /</t>
  </si>
  <si>
    <t>Embrå, Julie</t>
  </si>
  <si>
    <t>Värikkäitä pörröisiä neuleita.</t>
  </si>
  <si>
    <t>L85.2</t>
  </si>
  <si>
    <t>Rowling, J.K.</t>
  </si>
  <si>
    <t>Joulu Tylypahkassa.</t>
  </si>
  <si>
    <t>Hytönen, Annika,</t>
  </si>
  <si>
    <t>Jari Saario. Soutaja.</t>
  </si>
  <si>
    <t>Lianke, Yan</t>
  </si>
  <si>
    <t>Neljä kirjaa.</t>
  </si>
  <si>
    <t>Metropoliitta Panteleimon</t>
  </si>
  <si>
    <t>Jussi Rannan tapaus.</t>
  </si>
  <si>
    <t>Lawson, Ernest</t>
  </si>
  <si>
    <t>Höpersankarit 3: Vaarallinen leirikoulu.</t>
  </si>
  <si>
    <t>Ohlsson, Kristina</t>
  </si>
  <si>
    <t>Tulipyörä.</t>
  </si>
  <si>
    <t>Salama, Annukka</t>
  </si>
  <si>
    <t>Asioita joista en tiennyt pitäväni.</t>
  </si>
  <si>
    <t>Ruohisto, Wilma</t>
  </si>
  <si>
    <t>Sara Sieppi Oliks sulla vielä jotain?.</t>
  </si>
  <si>
    <t>Rönkä, Antti</t>
  </si>
  <si>
    <t>Kiltti poika.</t>
  </si>
  <si>
    <t>Han, Kang</t>
  </si>
  <si>
    <t>Älä jätä hyvästejä.</t>
  </si>
  <si>
    <t>Ohjus /</t>
  </si>
  <si>
    <t>14.8 | 17.3</t>
  </si>
  <si>
    <t>Kristeri, Irene.</t>
  </si>
  <si>
    <t>Tule lähelle, mene pois : rakkaus ja riippuvuus parisuhteessa /</t>
  </si>
  <si>
    <t>Blomberg, Harald.</t>
  </si>
  <si>
    <t>Parantavat liikkeet /</t>
  </si>
  <si>
    <t>It ends with us /</t>
  </si>
  <si>
    <t>Saisio, Pirkko,</t>
  </si>
  <si>
    <t>Passio /</t>
  </si>
  <si>
    <t>Townsend, Jessica</t>
  </si>
  <si>
    <t>Silverborn : The Mystery of Morrigan Crow Book 4</t>
  </si>
  <si>
    <t>59.34 | 59.4 | 59.57</t>
  </si>
  <si>
    <t>Heinonen, Paula,</t>
  </si>
  <si>
    <t>Hyvinvointia vaihdevuosiin : terveyttä ja energiaa oikealla ravinnolla /</t>
  </si>
  <si>
    <t>Joenpolvi, Anu</t>
  </si>
  <si>
    <t>Poutaa ja perunankukkia</t>
  </si>
  <si>
    <t>Things we never got over /</t>
  </si>
  <si>
    <t>Part of your world /</t>
  </si>
  <si>
    <t>14.8 | 38.1</t>
  </si>
  <si>
    <t>Uusperheen ABZ : käsikirja uusperhe-elämään /</t>
  </si>
  <si>
    <t>Pöyhönen, Julia,</t>
  </si>
  <si>
    <t>Hyvän vanhemman salaisuus /</t>
  </si>
  <si>
    <t>35.709 | 33.509 | 30.1609 | 99.1</t>
  </si>
  <si>
    <t>Veijalainen, Jari,</t>
  </si>
  <si>
    <t>Airiston murha : kadonneen lakimiehen tapaus /</t>
  </si>
  <si>
    <t>Jaakonen, Kati,</t>
  </si>
  <si>
    <t>365 : koko vuoden keittokirja /</t>
  </si>
  <si>
    <t>Vapaa rakkaus /</t>
  </si>
  <si>
    <t>79.813</t>
  </si>
  <si>
    <t>Medeiros, Cole,</t>
  </si>
  <si>
    <t>Stardew Valley : the board game /</t>
  </si>
  <si>
    <t>LAUTAPELI</t>
  </si>
  <si>
    <t>Kesytön saari /</t>
  </si>
  <si>
    <t>Michallon, Clémence,</t>
  </si>
  <si>
    <t>Hiljainen vuokralainen /</t>
  </si>
  <si>
    <t>99.139 | 92.73 | 39.09</t>
  </si>
  <si>
    <t>Säkkinen, Ariela,</t>
  </si>
  <si>
    <t>Pahinta oli kylmyys : Paavo Yli-Vakkurin vuodet sotavankina Neuvostoliitossa /</t>
  </si>
  <si>
    <t>Mackintosh, Clare,</t>
  </si>
  <si>
    <t>Vuorten varjo /</t>
  </si>
  <si>
    <t>38.51 | 38.5</t>
  </si>
  <si>
    <t>Sandberg, Erja,</t>
  </si>
  <si>
    <t>Inklusiivisen toiminnan yleisen tuen ohjekortit /</t>
  </si>
  <si>
    <t>KORTTI</t>
  </si>
  <si>
    <t>Tomforde, Liz,</t>
  </si>
  <si>
    <t>Mile high /</t>
  </si>
  <si>
    <t>Doyle, Catherine,</t>
  </si>
  <si>
    <t>Kirottu kruunu /</t>
  </si>
  <si>
    <t>Koss, Minea</t>
  </si>
  <si>
    <t>Hän polttaa sinut elävältä.</t>
  </si>
  <si>
    <t>The last word /</t>
  </si>
  <si>
    <t>99.1 | 99.12 | 30.1609</t>
  </si>
  <si>
    <t>Johansson, Lauri,</t>
  </si>
  <si>
    <t>Elinkautisen jälkeen /</t>
  </si>
  <si>
    <t>Kärkkäinen, Inkku,</t>
  </si>
  <si>
    <t>Kierrätystä ja kirsikankukkia /</t>
  </si>
  <si>
    <t>79.84 | 38.51</t>
  </si>
  <si>
    <t>Österberg, Anne,</t>
  </si>
  <si>
    <t>Pörrin piilo ja muita ulkoleikkejä /</t>
  </si>
  <si>
    <t>59.31 | 59.331</t>
  </si>
  <si>
    <t>Salminen, Päivi,</t>
  </si>
  <si>
    <t>Päivittäinen kasvojooga /</t>
  </si>
  <si>
    <t>14.61 | 38</t>
  </si>
  <si>
    <t>Uusitalo, Lotta,</t>
  </si>
  <si>
    <t>Huomaa hyvä! : Vahvuusvariksen tehtäväpaketti /</t>
  </si>
  <si>
    <t>86.5 | 30.16</t>
  </si>
  <si>
    <t>Rushdie, Salman,</t>
  </si>
  <si>
    <t>Veitsi : mietteitä murhayrityksen jälkeen /</t>
  </si>
  <si>
    <t>The teacher /</t>
  </si>
  <si>
    <t>Houellebecq, Michel</t>
  </si>
  <si>
    <t>Olemattomiin.</t>
  </si>
  <si>
    <t>Parvela, Timo,</t>
  </si>
  <si>
    <t>Ella ja kaverit Itämeren pelastajina /</t>
  </si>
  <si>
    <t>Troll,</t>
  </si>
  <si>
    <t>Mestarietsivä Peppunen : kadonneiden juna-aterioiden arvoitus /</t>
  </si>
  <si>
    <t>Holopainen, Anu,</t>
  </si>
  <si>
    <t>Salome /</t>
  </si>
  <si>
    <t>85.35</t>
  </si>
  <si>
    <t>Kui, Ryoko,</t>
  </si>
  <si>
    <t>Delicious in dungeon. 1 /</t>
  </si>
  <si>
    <t>Vuorovetten ranta (pokkari).</t>
  </si>
  <si>
    <t>Mæhle, Lars</t>
  </si>
  <si>
    <t>Hirmuliskojengi ja ilmapallomatka.</t>
  </si>
  <si>
    <t>Rahikka, Kerttu</t>
  </si>
  <si>
    <t>Elsa ja Lauri temppuilevat.</t>
  </si>
  <si>
    <t>Konttinen, Riitta</t>
  </si>
  <si>
    <t>Kunpa saisin hänen elämänsä Venny Soldan-Brofeldt ja Helene Schjerfbeck.</t>
  </si>
  <si>
    <t>30.16</t>
  </si>
  <si>
    <t>Veijalainen, Jari</t>
  </si>
  <si>
    <t>Someron murha Kadonneen Milla Arosen tapaus.</t>
  </si>
  <si>
    <t>Pilkey, Dav</t>
  </si>
  <si>
    <t>Kisuliin sarjiskerho. Yhteistöitä.</t>
  </si>
  <si>
    <t>Lankinen, Maire</t>
  </si>
  <si>
    <t>Maire – Hänen Majesteettinsa palveluksessa.</t>
  </si>
  <si>
    <t>Musse ja Helium: Joulun odotus.</t>
  </si>
  <si>
    <t>Paasio, Leena</t>
  </si>
  <si>
    <t>Meren koskettamat.</t>
  </si>
  <si>
    <t>39.1</t>
  </si>
  <si>
    <t>Jacobsen, Annie</t>
  </si>
  <si>
    <t>Ydinsota näin maailma tuhoutuisi.</t>
  </si>
  <si>
    <t>Sutherland, Tui T.</t>
  </si>
  <si>
    <t>Voiman kynnet.</t>
  </si>
  <si>
    <t>Sue, Natalie</t>
  </si>
  <si>
    <t>Parhain terveisin.</t>
  </si>
  <si>
    <t>Chandran, Shankari</t>
  </si>
  <si>
    <t>Teehetkiä Kanelilehdossa.</t>
  </si>
  <si>
    <t>99.1 | 46.3</t>
  </si>
  <si>
    <t>Aflecht, Henry,</t>
  </si>
  <si>
    <t>Henkka Aflecht : manjana - kun huominen ei ole huomenna /</t>
  </si>
  <si>
    <t>Drive-away dolls (blu-ray) /</t>
  </si>
  <si>
    <t>Webster, Henry Kitchell,</t>
  </si>
  <si>
    <t>Kuiskaava mies /</t>
  </si>
  <si>
    <t>Tolle, Eckhart,</t>
  </si>
  <si>
    <t>Läsnäolon voima : tie henkiseen heräämiseen /</t>
  </si>
  <si>
    <t>Echols, Damien</t>
  </si>
  <si>
    <t>Korkea magia.</t>
  </si>
  <si>
    <t>59.35</t>
  </si>
  <si>
    <t>Nagoski, Emily,</t>
  </si>
  <si>
    <t>Come as you are : the surprising new science that will transform your sex life /</t>
  </si>
  <si>
    <t>Verity /</t>
  </si>
  <si>
    <t>Lundberg, Ulla-Lena,</t>
  </si>
  <si>
    <t>Liekinkantajat /</t>
  </si>
  <si>
    <t>32.01</t>
  </si>
  <si>
    <t>The 48 laws of power /</t>
  </si>
  <si>
    <t>32.1809 | 96.84</t>
  </si>
  <si>
    <t>Ypi, Lea,</t>
  </si>
  <si>
    <t>Vapaa : kuinka kasvoin aikuiseksi maailman luhistuessa /</t>
  </si>
  <si>
    <t>Huutoon vastaa kaiku vain /</t>
  </si>
  <si>
    <t>Kosto /</t>
  </si>
  <si>
    <t>37.42</t>
  </si>
  <si>
    <t>Palmén, Tiia</t>
  </si>
  <si>
    <t>Anneli Auer (työnimi).</t>
  </si>
  <si>
    <t>Auschwitzin kätilö /</t>
  </si>
  <si>
    <t>O'Leary, Beth,</t>
  </si>
  <si>
    <t>Löytöpalkkio /</t>
  </si>
  <si>
    <t>Merikotkan huuto /</t>
  </si>
  <si>
    <t>Nore, Aslak,</t>
  </si>
  <si>
    <t>Meren hautausmaa /</t>
  </si>
  <si>
    <t>Kinsella, Sophie,</t>
  </si>
  <si>
    <t>The burnout /</t>
  </si>
  <si>
    <t>Ruusuvuori, Juha,</t>
  </si>
  <si>
    <t>Keskusteluja vainajien kanssa /</t>
  </si>
  <si>
    <t>Erämaja, Anja,</t>
  </si>
  <si>
    <t>Joku menee aina ensin /</t>
  </si>
  <si>
    <t>Gerhardsen, Carin,</t>
  </si>
  <si>
    <t>Jääkylmät silmät /</t>
  </si>
  <si>
    <t>37.2 | 37.42 | 37.23 | 37</t>
  </si>
  <si>
    <t>Traumainformoitu työote /</t>
  </si>
  <si>
    <t>Kennedy, Elle,</t>
  </si>
  <si>
    <t>Kiltin tytön kompleksi /</t>
  </si>
  <si>
    <t>35.709 | 99.13</t>
  </si>
  <si>
    <t>Haapala, Tero,</t>
  </si>
  <si>
    <t>Rikostutkintaa 24/7 /</t>
  </si>
  <si>
    <t>Norbury, James,</t>
  </si>
  <si>
    <t>Iso panda ja pieni lohikäärme /</t>
  </si>
  <si>
    <t>36.13 | 59.563</t>
  </si>
  <si>
    <t>Newport, Cal,</t>
  </si>
  <si>
    <t>Slow productivity : the lost art of accomplishment without burnout /</t>
  </si>
  <si>
    <t>37.233</t>
  </si>
  <si>
    <t>Tawast, Sofia</t>
  </si>
  <si>
    <t>Suuri valhe vammaisuudesta.</t>
  </si>
  <si>
    <t>Rakkautta rivien välissä /</t>
  </si>
  <si>
    <t>59.31</t>
  </si>
  <si>
    <t>Nuotio, Una,</t>
  </si>
  <si>
    <t>Nainen, älä pelkää vanhenemista, vaan ikäänny kauniisti! /</t>
  </si>
  <si>
    <t>The paradise problem /</t>
  </si>
  <si>
    <t>Mellors, Coco,</t>
  </si>
  <si>
    <t>Blue sisters /</t>
  </si>
  <si>
    <t>99.15 | 37.6 | 17.3</t>
  </si>
  <si>
    <t>Tuohimetsä, Riikka,</t>
  </si>
  <si>
    <t>Lääkäri Atte : selviytymisopas elämään /</t>
  </si>
  <si>
    <t>68.4</t>
  </si>
  <si>
    <t>Jovelan Johanna</t>
  </si>
  <si>
    <t>Jovelan joulukirja Suloinen juhla itse tehden.</t>
  </si>
  <si>
    <t>Saisio, Pirkko</t>
  </si>
  <si>
    <t>Suliko.</t>
  </si>
  <si>
    <t>Jungstedt, Mari,</t>
  </si>
  <si>
    <t>Den sista utposten /</t>
  </si>
  <si>
    <t>Cussler, Clive</t>
  </si>
  <si>
    <t>Kurssi kohti tuntematonta.</t>
  </si>
  <si>
    <t>Walther, K. L.,</t>
  </si>
  <si>
    <t>The summer of broken rules /</t>
  </si>
  <si>
    <t>90.2</t>
  </si>
  <si>
    <t>Väisänen, Liisa</t>
  </si>
  <si>
    <t>Symbolien joulu.</t>
  </si>
  <si>
    <t>Sahlberg, Asko</t>
  </si>
  <si>
    <t>Pompeius.</t>
  </si>
  <si>
    <t>Gustafsberg, Harri</t>
  </si>
  <si>
    <t>10 askelta mielen mestaruuteen.</t>
  </si>
  <si>
    <t>Koirikivi, Kaija</t>
  </si>
  <si>
    <t>Ihania irlantilaisneuleita.</t>
  </si>
  <si>
    <t>Bonelli, Gianluigi</t>
  </si>
  <si>
    <t>Tex Willer Kirjasto 76 Tuaregi!.</t>
  </si>
  <si>
    <t>Haarala, Henna</t>
  </si>
  <si>
    <t>Rakkaudella villasukkia - Rakkaudella Henna.</t>
  </si>
  <si>
    <t>Armas, Elena</t>
  </si>
  <si>
    <t>Fiancé dilemma From the bestselling author of The Spanish Love Deception.</t>
  </si>
  <si>
    <t>Vermin /</t>
  </si>
  <si>
    <t>59.56 | 14.4 | 14.6 | 59.563</t>
  </si>
  <si>
    <t>Traumatisoituminen ja perhesuhteet /</t>
  </si>
  <si>
    <t>Wiltshire, Alex,</t>
  </si>
  <si>
    <t>Minecraft : palikkapedia /</t>
  </si>
  <si>
    <t>Nix /</t>
  </si>
  <si>
    <t>79.109 | 99.1</t>
  </si>
  <si>
    <t>Lindqvist, Lasse,</t>
  </si>
  <si>
    <t>Urheiluhullu : stadioneilta suljetulle osastolle /</t>
  </si>
  <si>
    <t>38.55</t>
  </si>
  <si>
    <t>Oppimisen vaikeudet /</t>
  </si>
  <si>
    <t>Kallio, Katja,</t>
  </si>
  <si>
    <t>Tämä läpinäkyvä sydän /</t>
  </si>
  <si>
    <t>36.15 | 36.22</t>
  </si>
  <si>
    <t>Thurén, Julia,</t>
  </si>
  <si>
    <t>Kaikki kuluttamisesta : näin aloin käyttää rahojani paremmin /</t>
  </si>
  <si>
    <t>Osman, Sara,</t>
  </si>
  <si>
    <t>Kaikki mikä jäi sanomatta /</t>
  </si>
  <si>
    <t>Parkkinen, Leena,</t>
  </si>
  <si>
    <t>Neiti Steinin keittäjätär /</t>
  </si>
  <si>
    <t>Käenpoika /</t>
  </si>
  <si>
    <t>Price, Devon,</t>
  </si>
  <si>
    <t>Unmasking autism : the power of embracing our hidden neurodiversity /</t>
  </si>
  <si>
    <t>Lemaitre, Pierre,</t>
  </si>
  <si>
    <t>Loistavat vuodet /</t>
  </si>
  <si>
    <t>Täydellinen päivä /</t>
  </si>
  <si>
    <t>Mandel, Emily St. John,</t>
  </si>
  <si>
    <t>Lasihotelli /</t>
  </si>
  <si>
    <t>Salatun tiedon seura /</t>
  </si>
  <si>
    <t>78</t>
  </si>
  <si>
    <t>Mattila, Aku-Tuomas</t>
  </si>
  <si>
    <t>Bogart Co. Ainoa. Yksinäinen.</t>
  </si>
  <si>
    <t>Love, theoretically /</t>
  </si>
  <si>
    <t>14.16 | 79.812</t>
  </si>
  <si>
    <t>Kirkkopelto, Katri,</t>
  </si>
  <si>
    <t>Mollin superkortit : tunnetaitoja ja toimintaa /</t>
  </si>
  <si>
    <t>Isadora Kuu tapaa hammaskeijun.</t>
  </si>
  <si>
    <t>32.4 | 32.31 | 99.1</t>
  </si>
  <si>
    <t>Tavi, Varpu,</t>
  </si>
  <si>
    <t>Viisaus on vanhoissa naisissa /</t>
  </si>
  <si>
    <t>68.24</t>
  </si>
  <si>
    <t>Hapanjuurileivonta helposti.</t>
  </si>
  <si>
    <t>Sarastus /</t>
  </si>
  <si>
    <t>Huomenna, huomenna ja huomenna /</t>
  </si>
  <si>
    <t>Miura, Kentaro,</t>
  </si>
  <si>
    <t>Berserk : deluxe edition. 1 /</t>
  </si>
  <si>
    <t>15 | 15.7</t>
  </si>
  <si>
    <t>Cannon, Dolores,</t>
  </si>
  <si>
    <t>Valvojat /</t>
  </si>
  <si>
    <t>King of greed /</t>
  </si>
  <si>
    <t>69.11</t>
  </si>
  <si>
    <t>Rauhala, Ilona,</t>
  </si>
  <si>
    <t>Yhteys : avain johtamiseen /</t>
  </si>
  <si>
    <t>Carty-Williams, Candice</t>
  </si>
  <si>
    <t>Hyvä tyyppi.</t>
  </si>
  <si>
    <t>30.1609 | 35.709 | 99.1</t>
  </si>
  <si>
    <t>Jäntti, Mari,</t>
  </si>
  <si>
    <t>Kuka murhasi Sirkka-Liisa Valjuksen? /</t>
  </si>
  <si>
    <t>Wilenius, Taija</t>
  </si>
  <si>
    <t>Paino mielessä Oivalluksia syömisen psykologiasta.</t>
  </si>
  <si>
    <t>74.17 | 30</t>
  </si>
  <si>
    <t>Rantanen, Lasse,</t>
  </si>
  <si>
    <t>Raha pilaa kaiken : kriittisen ajattelijan kuvakirja /</t>
  </si>
  <si>
    <t>Robbins, Tony</t>
  </si>
  <si>
    <t>Vahva elinvoima Hanki lisää energiaa ja vastustuskykyä ja käännä biologista kelloa taaksepäin.</t>
  </si>
  <si>
    <t>Alderton, Dolly,</t>
  </si>
  <si>
    <t>Good material /</t>
  </si>
  <si>
    <t>L90.2</t>
  </si>
  <si>
    <t>Lumme, Sara</t>
  </si>
  <si>
    <t>Tietopalat: Menneisyyden mysteerit.</t>
  </si>
  <si>
    <t>Kurkov, Andrei,</t>
  </si>
  <si>
    <t>Kuolleen miehen kaveri /</t>
  </si>
  <si>
    <t>Stolbow, Marianna</t>
  </si>
  <si>
    <t>Nepsylandia matka neuroerityiseen Suomeen.</t>
  </si>
  <si>
    <t>Borg, Patrik</t>
  </si>
  <si>
    <t>60+ elämänmakua.</t>
  </si>
  <si>
    <t>59</t>
  </si>
  <si>
    <t>Raevaara, Tiina</t>
  </si>
  <si>
    <t>Ikuisen elämän lyhyt historia kuinka taistelemme kuolemaa ja vanhuutta vastaan.</t>
  </si>
  <si>
    <t>Tuominen, Pirjo</t>
  </si>
  <si>
    <t>Kaarina Hannuntytär.</t>
  </si>
  <si>
    <t>Lius, Tuomas</t>
  </si>
  <si>
    <t>Kova luu.</t>
  </si>
  <si>
    <t>Freethy, Sarah</t>
  </si>
  <si>
    <t>Dachaun posliinintekijä.</t>
  </si>
  <si>
    <t>Savolainen, Johanna</t>
  </si>
  <si>
    <t>Kylmempi kuin kuolema.</t>
  </si>
  <si>
    <t>84.2 | Scifi | Jännitys</t>
  </si>
  <si>
    <t>Isomäki, Risto,</t>
  </si>
  <si>
    <t>Pimeää jäätä /</t>
  </si>
  <si>
    <t>Majakanvartija /</t>
  </si>
  <si>
    <t>Kushner, Rachel</t>
  </si>
  <si>
    <t>Luomisen järvi.</t>
  </si>
  <si>
    <t>Io capitano /</t>
  </si>
  <si>
    <t>Siitonen, Eva-Riitta</t>
  </si>
  <si>
    <t>Perheeni tarina.</t>
  </si>
  <si>
    <t>Bowellan, Suvi</t>
  </si>
  <si>
    <t>Nyt riittää – rajat kiltteydelle.</t>
  </si>
  <si>
    <t>Pölkki, Anna</t>
  </si>
  <si>
    <t>Metsien kaukainen sini.</t>
  </si>
  <si>
    <t>79.1209</t>
  </si>
  <si>
    <t>Arffman, Laura</t>
  </si>
  <si>
    <t>Avoin Krista Pärmäkoski.</t>
  </si>
  <si>
    <t>Ernaux, Annie</t>
  </si>
  <si>
    <t>Puhdas intohimo.</t>
  </si>
  <si>
    <t>56.41</t>
  </si>
  <si>
    <t>Harari, Yuval Noah</t>
  </si>
  <si>
    <t>Nexus Tietoverkkojen lyhyt historia.</t>
  </si>
  <si>
    <t>Einsteinin arvoitus.</t>
  </si>
  <si>
    <t>Hobb, Robin</t>
  </si>
  <si>
    <t>Taikuuden laiva.</t>
  </si>
  <si>
    <t>Teir, Philip</t>
  </si>
  <si>
    <t>Elokuun varjot.</t>
  </si>
  <si>
    <t>Kitti, Henni</t>
  </si>
  <si>
    <t>Majakka (työnimi).</t>
  </si>
  <si>
    <t>Vähäaho, Anu,</t>
  </si>
  <si>
    <t>Niin kauan kuin voit rakastaa /</t>
  </si>
  <si>
    <t>Stewner, Tanya</t>
  </si>
  <si>
    <t>Alea Aquarius 3 valtamerten salaisuus.</t>
  </si>
  <si>
    <t>Tex Willer Kirjasto 75 Tombstonen kaduilla.</t>
  </si>
  <si>
    <t>92.81 | 42.1</t>
  </si>
  <si>
    <t>Leskinen, Kati,</t>
  </si>
  <si>
    <t>Suomen Turku : fiilistelykirja Turusta /</t>
  </si>
  <si>
    <t>Knox goes away /</t>
  </si>
  <si>
    <t>The new boy /</t>
  </si>
  <si>
    <t>Melentjeff, Jaakko</t>
  </si>
  <si>
    <t>Venäläinen peli.</t>
  </si>
  <si>
    <t>Lempinen, Marja-Leena</t>
  </si>
  <si>
    <t>Siivet ja juuret.</t>
  </si>
  <si>
    <t>GODZILLA X KONG: THE NEW EMPIRE /</t>
  </si>
  <si>
    <t>68.4051</t>
  </si>
  <si>
    <t>Glorian koti.</t>
  </si>
  <si>
    <t>Posti, Olli</t>
  </si>
  <si>
    <t>Supermarket survival - matkaopas parempaan ruokaan - Ravintolisäpainos.</t>
  </si>
  <si>
    <t>84.5 | Scifi</t>
  </si>
  <si>
    <t>Mafi, Tahereh,</t>
  </si>
  <si>
    <t>Shatter me /</t>
  </si>
  <si>
    <t>36.15 | 36.22 | 36</t>
  </si>
  <si>
    <t>Housel, Morgan,</t>
  </si>
  <si>
    <t>The psychology of money : timeless lessons on wealth, greed, and happiness /</t>
  </si>
  <si>
    <t>Jenoff, Pam,</t>
  </si>
  <si>
    <t>Nainen ja sininen tähti /</t>
  </si>
  <si>
    <t>14.4 | 59.56</t>
  </si>
  <si>
    <t>Van der Kolk, Bessel,</t>
  </si>
  <si>
    <t>The body keeps the score : mind, brain and body in the transformation of trauma /</t>
  </si>
  <si>
    <t>Pulkkinen, Riikka,</t>
  </si>
  <si>
    <t>Lumo /</t>
  </si>
  <si>
    <t>Nurmi, Aura</t>
  </si>
  <si>
    <t>Karkuteillä.</t>
  </si>
  <si>
    <t>14.61 | 59.563 | 37.42</t>
  </si>
  <si>
    <t>Burke Harris, Nadine,</t>
  </si>
  <si>
    <t>Syvälle ulottuvat juuret : turvattomasta lapsuudesta tasapainoiseen aikuisuuteen /</t>
  </si>
  <si>
    <t>Kun jäljet katoavat /</t>
  </si>
  <si>
    <t>Powers, Richard,</t>
  </si>
  <si>
    <t>Ikipuut /</t>
  </si>
  <si>
    <t>Valpy, Fiona,</t>
  </si>
  <si>
    <t>Casablancan tarinankertoja /</t>
  </si>
  <si>
    <t>99.13 | 99.15 | 59.27 | 35.7</t>
  </si>
  <si>
    <t>Kaikki mitä jäljelle jää /</t>
  </si>
  <si>
    <t>King of wrath /</t>
  </si>
  <si>
    <t>Sahramisyksy /</t>
  </si>
  <si>
    <t>Isadora Kuu lomailee.</t>
  </si>
  <si>
    <t>Helmersson, Birgitta,</t>
  </si>
  <si>
    <t>Zero waste patterns : 20 projects to sew your own wardrobe /</t>
  </si>
  <si>
    <t>Sandu, Cristina</t>
  </si>
  <si>
    <t>Tanskalainen retkikunta.</t>
  </si>
  <si>
    <t>99.13 | 33.58</t>
  </si>
  <si>
    <t>Tammi, Kaisa,</t>
  </si>
  <si>
    <t>Naisvankilan pomo /</t>
  </si>
  <si>
    <t>68.25</t>
  </si>
  <si>
    <t>Alén, Henri,</t>
  </si>
  <si>
    <t>Henkan Italia /</t>
  </si>
  <si>
    <t>Bjørk, Samuel,</t>
  </si>
  <si>
    <t>Saari kaukana kaikesta /</t>
  </si>
  <si>
    <t>Stehn, Malin,</t>
  </si>
  <si>
    <t>Onnea vaan /</t>
  </si>
  <si>
    <t>Eristysvanki /</t>
  </si>
  <si>
    <t>Tomun ja tuulen maa /</t>
  </si>
  <si>
    <t>Salihu, Diamant,</t>
  </si>
  <si>
    <t>Kunnes kaikki kuolevat /</t>
  </si>
  <si>
    <t>14.1301 | 79.814</t>
  </si>
  <si>
    <t>Moore, Gareth,</t>
  </si>
  <si>
    <t>Päättele, hoksaa, ratkaise : aivotreeniä pääkoppasi parhaaksi /</t>
  </si>
  <si>
    <t>84.31 | Historia</t>
  </si>
  <si>
    <t>De fenomenala fruntimren på Grand Hôtel /</t>
  </si>
  <si>
    <t>Heartless /</t>
  </si>
  <si>
    <t>Rock bottom girl /</t>
  </si>
  <si>
    <t>Every summer after /</t>
  </si>
  <si>
    <t>61 | 61.6 | 30 | 69.1</t>
  </si>
  <si>
    <t>Ojanperä, Tero,</t>
  </si>
  <si>
    <t>Tekoälyn vallankumous : käsikirja /</t>
  </si>
  <si>
    <t>Sanderson, Brandon,</t>
  </si>
  <si>
    <t>Tress of the Emerald Sea /</t>
  </si>
  <si>
    <t>Lunn, Natasha,</t>
  </si>
  <si>
    <t>Conversations on love /</t>
  </si>
  <si>
    <t>Aarnipuro, Marja,</t>
  </si>
  <si>
    <t>Kuolema catwalkilla /</t>
  </si>
  <si>
    <t>Osman, Richard,</t>
  </si>
  <si>
    <t>Viimeinen pirulainen /</t>
  </si>
  <si>
    <t>17.3 | 14.4</t>
  </si>
  <si>
    <t>Rantanen, Marjo,</t>
  </si>
  <si>
    <t>Ansaitset parempaa : näin löydät ilon, tasapainon ja sisäiset aarteesi /</t>
  </si>
  <si>
    <t>Kangasjärvi, Mikko,</t>
  </si>
  <si>
    <t>Jäin yöksi /</t>
  </si>
  <si>
    <t>Lupaa minulle /</t>
  </si>
  <si>
    <t>14.8 | 37.4</t>
  </si>
  <si>
    <t>Kiviniemi, Jenni,</t>
  </si>
  <si>
    <t>Toivu satuttavasta suhteesta /</t>
  </si>
  <si>
    <t>72.92</t>
  </si>
  <si>
    <t>Savolainen, Panu</t>
  </si>
  <si>
    <t>Arkkitehtuurimme vuosituhannet Suomen arkkitehtuurin historia alusta loppuun.</t>
  </si>
  <si>
    <t>Kozlov, Daniil</t>
  </si>
  <si>
    <t>Ryssä.</t>
  </si>
  <si>
    <t>Lainakengissä /</t>
  </si>
  <si>
    <t>Aku Ankan taskukirja 539.</t>
  </si>
  <si>
    <t>Aku Ankan taskukirja 540.</t>
  </si>
  <si>
    <t>Aku Ankan taskukirja 542.</t>
  </si>
  <si>
    <t>Vasjakina, Oksana</t>
  </si>
  <si>
    <t>Aro</t>
  </si>
  <si>
    <t>Backlund, Lotta,</t>
  </si>
  <si>
    <t>Sano se oikein : kuinka kirjoittaa maailman paras eroviesti ja muita viestintäkikkoja elämäsi helpottamiseksi /</t>
  </si>
  <si>
    <t>Tölli, Elsa,</t>
  </si>
  <si>
    <t>Diiva räjähtää nurmikoksi /</t>
  </si>
  <si>
    <t>36.09 | 36.209 | 36.2209</t>
  </si>
  <si>
    <t>Sokala, Hannu,</t>
  </si>
  <si>
    <t>Raha ei ole sitä mitä luulet /</t>
  </si>
  <si>
    <t>Clare, Cassandra,</t>
  </si>
  <si>
    <t>Miekkasieppari /</t>
  </si>
  <si>
    <t>Mr. Fixer Upper /</t>
  </si>
  <si>
    <t>Frost, Anne</t>
  </si>
  <si>
    <t>Anna Mantken salaisuus.</t>
  </si>
  <si>
    <t>Nix, Susannah</t>
  </si>
  <si>
    <t>Deittailun teoria.</t>
  </si>
  <si>
    <t>Väisänen, Hannu</t>
  </si>
  <si>
    <t>Viisikko.</t>
  </si>
  <si>
    <t>Guillory, Jasmine</t>
  </si>
  <si>
    <t>Lue minut oikein Tähtiin kirjoitettu.</t>
  </si>
  <si>
    <t>Snellman, Anja</t>
  </si>
  <si>
    <t>Kirjeitä sotapäällikölle (Romaani eräästä katastrofista).</t>
  </si>
  <si>
    <t>Chambers, Becky</t>
  </si>
  <si>
    <t>Veisu luonnonkoneille.</t>
  </si>
  <si>
    <t>91.17</t>
  </si>
  <si>
    <t>Kaski, Liisa</t>
  </si>
  <si>
    <t>Antiikin jumalattaret.</t>
  </si>
  <si>
    <t>Lipasti, Roope</t>
  </si>
  <si>
    <t>Lätkä-Lauri ja painajaispeli.</t>
  </si>
  <si>
    <t>The housemaid is watching /</t>
  </si>
  <si>
    <t>Miettinen, Sauli</t>
  </si>
  <si>
    <t>Rakas Aira.</t>
  </si>
  <si>
    <t>T99.1</t>
  </si>
  <si>
    <t>Harve-Rytsälä, Heini</t>
  </si>
  <si>
    <t>Helikopterilääkäri.</t>
  </si>
  <si>
    <t>Kultainen peura.</t>
  </si>
  <si>
    <t>Vilma Virtanen ja kaveri.</t>
  </si>
  <si>
    <t>Eliopulos, Nick</t>
  </si>
  <si>
    <t>Minecraft Taivas on rajana! (helppolukuinen).</t>
  </si>
  <si>
    <t>Marly, Michelle</t>
  </si>
  <si>
    <t>Mademoiselle Coco ja rakkauden tuoksu.</t>
  </si>
  <si>
    <t>Bardugo, Leigh</t>
  </si>
  <si>
    <t>Kuninkaan arvet.</t>
  </si>
  <si>
    <t>Arcanjo, J. J.</t>
  </si>
  <si>
    <t>Salaisuuksien saari.</t>
  </si>
  <si>
    <t>Drive-away dolls (dvd) /</t>
  </si>
  <si>
    <t>Kung fu panda 4 (dvd) /</t>
  </si>
  <si>
    <t>Andersson, Laura</t>
  </si>
  <si>
    <t>Toiset 24 yötä jouluun.</t>
  </si>
  <si>
    <t>30.1609 | 99.1 | 84.2</t>
  </si>
  <si>
    <t>Henkka Aflecht : rötöskeikat joissa toteutus petti pahasti /</t>
  </si>
  <si>
    <t>TRUE DETECTIVE - KAUSI 4 (NIGHT COUNTRY).</t>
  </si>
  <si>
    <t>Deko : sisustus, design, koti, matkat, ruoka.</t>
  </si>
  <si>
    <t>14.13</t>
  </si>
  <si>
    <t>Kahneman, Daniel,</t>
  </si>
  <si>
    <t>Ajattelu, nopeasti ja hitaasti /</t>
  </si>
  <si>
    <t>17.3 | 14.8 | 24.11</t>
  </si>
  <si>
    <t>Murphy, Joseph.</t>
  </si>
  <si>
    <t>Alitajuntasi voima /</t>
  </si>
  <si>
    <t>69.11 | 69.13</t>
  </si>
  <si>
    <t>Viitala, Riitta,</t>
  </si>
  <si>
    <t>Henkilöstöjohtaminen : keskeiset käsitteet, teoriat ja trendit /</t>
  </si>
  <si>
    <t>99.11 | 11.5 | 32.309</t>
  </si>
  <si>
    <t>Eilenberger, Wolfram,</t>
  </si>
  <si>
    <t>Vapauden tuli : filosofian pelastus synkkinä aikoina 1933-1943 /</t>
  </si>
  <si>
    <t>As good as dead /</t>
  </si>
  <si>
    <t>59.3 | 17.3 | 59.563 | 59.4</t>
  </si>
  <si>
    <t>Kehon viisaat viestit : kuuntele, tiedosta ja voi paremmin /</t>
  </si>
  <si>
    <t>Kunnas, Kasperi</t>
  </si>
  <si>
    <t>Ihanaa, saatana! Veli-Matti Savinaisen tarina.</t>
  </si>
  <si>
    <t>Alaskan taivaan alla /</t>
  </si>
  <si>
    <t>36.1</t>
  </si>
  <si>
    <t>Nikula, Minna</t>
  </si>
  <si>
    <t>Ajattele toimi vaurastu ISOSTI Vaurastumisen opas kunnianhimoisille naisille - ja miksei miehillekin.</t>
  </si>
  <si>
    <t>Isadora Kuu esiintyy.</t>
  </si>
  <si>
    <t>Räkna hjärtslag /</t>
  </si>
  <si>
    <t>32.509 | 32.1809 | 97.1</t>
  </si>
  <si>
    <t>Kari, Martti J.,</t>
  </si>
  <si>
    <t>Miksi Venäjä toimii niin kuin se toimii /</t>
  </si>
  <si>
    <t>Jääkylmä aurinko /</t>
  </si>
  <si>
    <t>Pelz, Mindy,</t>
  </si>
  <si>
    <t>Fast like a girl : a woman's guide to using the healing power of fasting to burn fat, boost energy, and balance hormones /</t>
  </si>
  <si>
    <t>Henna Björk : isku /</t>
  </si>
  <si>
    <t>Kaaja, Anu,</t>
  </si>
  <si>
    <t>Rusetti /</t>
  </si>
  <si>
    <t>ONE,</t>
  </si>
  <si>
    <t>One-punch man. 19, Kiinankaalin katoaminen /</t>
  </si>
  <si>
    <t>Center, Katherine,</t>
  </si>
  <si>
    <t>The bodyguard /</t>
  </si>
  <si>
    <t>One-punch man. 20, Mennään! /</t>
  </si>
  <si>
    <t>Yours truly /</t>
  </si>
  <si>
    <t>Kortelainen, Anna,</t>
  </si>
  <si>
    <t>Kulkija /</t>
  </si>
  <si>
    <t>Dicker, Joël,</t>
  </si>
  <si>
    <t>Alaska Sandersin tapaus /</t>
  </si>
  <si>
    <t>Louis, Édouard,</t>
  </si>
  <si>
    <t>Muutos : metodi /</t>
  </si>
  <si>
    <t>Flood, Helene,</t>
  </si>
  <si>
    <t>Rakastaja /</t>
  </si>
  <si>
    <t>Uudenvuodenlupaus /</t>
  </si>
  <si>
    <t>Kettu, Katja,</t>
  </si>
  <si>
    <t>Erään kissan tutkimuksia /</t>
  </si>
  <si>
    <t>Joulu suolaisten tuulten saarella /</t>
  </si>
  <si>
    <t>The creative act : a way of being /</t>
  </si>
  <si>
    <t>69.2</t>
  </si>
  <si>
    <t>Niskala, Mikael,</t>
  </si>
  <si>
    <t>Uudet kestävyysraportointivaatimukset : mitä ne tarkoittavat käytännössä? /</t>
  </si>
  <si>
    <t>Seura 2024 : 1-26.</t>
  </si>
  <si>
    <t>Harnesk, Tina,</t>
  </si>
  <si>
    <t>Lumeenkylväjät /</t>
  </si>
  <si>
    <t>Nieminen, Jani,</t>
  </si>
  <si>
    <t>Äijähaara /</t>
  </si>
  <si>
    <t>38.2</t>
  </si>
  <si>
    <t>Nikkinen, Terhi,</t>
  </si>
  <si>
    <t>101 opetusideaa, joita sinun ei tarvitse keksiä itse /</t>
  </si>
  <si>
    <t>84.5 | Novellit</t>
  </si>
  <si>
    <t>So late in the day : stories of women and men /</t>
  </si>
  <si>
    <t>65.43 | 30.12 | 90.2</t>
  </si>
  <si>
    <t>Mahlamäki, Tiina,</t>
  </si>
  <si>
    <t>Neuloosi /</t>
  </si>
  <si>
    <t>17.3 | 99.13</t>
  </si>
  <si>
    <t>Stranius, Leo,</t>
  </si>
  <si>
    <t>101 onnen päivää /</t>
  </si>
  <si>
    <t>33.5809 | 30.1609 | 99.1</t>
  </si>
  <si>
    <t>Tranberg, Janne,</t>
  </si>
  <si>
    <t>Suomalaiset vankilapaot : rikollisten nerokkaat suunnitelmat /</t>
  </si>
  <si>
    <t>Mad God /</t>
  </si>
  <si>
    <t>Rahikainen, Klaus,</t>
  </si>
  <si>
    <t>Elämän kirja /</t>
  </si>
  <si>
    <t>Mohlin, Peter,</t>
  </si>
  <si>
    <t>Äänetön lintu /</t>
  </si>
  <si>
    <t>Cognetti, Paolo,</t>
  </si>
  <si>
    <t>Suden onni /</t>
  </si>
  <si>
    <t>Fitzek, Sebastian,</t>
  </si>
  <si>
    <t>Peili /</t>
  </si>
  <si>
    <t>Välipakka, Tuija,</t>
  </si>
  <si>
    <t>Saari josta olen poissa /</t>
  </si>
  <si>
    <t>Blake, Matthew,</t>
  </si>
  <si>
    <t>Anna O : trilleri /</t>
  </si>
  <si>
    <t>Erra, Jyrki,</t>
  </si>
  <si>
    <t>Orjantappurakruunajaiset /</t>
  </si>
  <si>
    <t>Talo kallion katveessa /</t>
  </si>
  <si>
    <t>Mäkilä, Mirella,</t>
  </si>
  <si>
    <t>Tampereella rempallaan /</t>
  </si>
  <si>
    <t>38 | 37.2</t>
  </si>
  <si>
    <t>Nivala, Elina,</t>
  </si>
  <si>
    <t>Sosiaalipedagogiikka : kohti inhimillistä yhteiskuntaa ja kestävää elämää /</t>
  </si>
  <si>
    <t>Aku Ankan taskukirja 541.</t>
  </si>
  <si>
    <t>Unikoita ja unelmia Jylhäsalmella /</t>
  </si>
  <si>
    <t>The fury /</t>
  </si>
  <si>
    <t>Hunting Adeline /</t>
  </si>
  <si>
    <t>Turton, Stuart,</t>
  </si>
  <si>
    <t>The last murder at the end of the world /</t>
  </si>
  <si>
    <t>11 | 32.3</t>
  </si>
  <si>
    <t>Butler, Judith,</t>
  </si>
  <si>
    <t>Who's afraid of gender? /</t>
  </si>
  <si>
    <t>All fours /</t>
  </si>
  <si>
    <t>The locked door /</t>
  </si>
  <si>
    <t>85.35 | Fantasia</t>
  </si>
  <si>
    <t>Probert, Tim,</t>
  </si>
  <si>
    <t>The dark times /</t>
  </si>
  <si>
    <t>Arndís Þórarinsdóttir,</t>
  </si>
  <si>
    <t>Maailman lopun saari /</t>
  </si>
  <si>
    <t>Hirvonen, Elina</t>
  </si>
  <si>
    <t>Prinsessa Rämäpää ja mörkötaika.</t>
  </si>
  <si>
    <t>Autere, Terttu,</t>
  </si>
  <si>
    <t>Kaatuvat kulissit /</t>
  </si>
  <si>
    <t>17.30</t>
  </si>
  <si>
    <t>Launonen, Lari</t>
  </si>
  <si>
    <t>Poikani, elä vielä ensi talvi lyhyen elämän filosofia.</t>
  </si>
  <si>
    <t>32.5</t>
  </si>
  <si>
    <t>Hollingsworth, Mark</t>
  </si>
  <si>
    <t>Vakoojien valtakunta miten KGB ja sen perilliset tunkeutuivat länsimaiden ytimeen.</t>
  </si>
  <si>
    <t>Vainio, Sanna</t>
  </si>
  <si>
    <t>Tyttö.</t>
  </si>
  <si>
    <t>Chan, Weichien,</t>
  </si>
  <si>
    <t>Arctic knits : jumpers, socks, hats and mittens /</t>
  </si>
  <si>
    <t>Flinkkilä, Janne</t>
  </si>
  <si>
    <t>Pedro.</t>
  </si>
  <si>
    <t>Laine Magazine 20 (suomenkielinen) Kevät 2024.</t>
  </si>
  <si>
    <t>Elf, Tatiana,</t>
  </si>
  <si>
    <t>Äitinä omalle äidille : kertomus muistisairaudesta, rakkaudesta ja liikkuvaisista naisista /</t>
  </si>
  <si>
    <t>Retribution /</t>
  </si>
  <si>
    <t>Mackintosh, Clare</t>
  </si>
  <si>
    <t>Vuorten varjo (pokkari).</t>
  </si>
  <si>
    <t>K37.41</t>
  </si>
  <si>
    <t>Matilainen, Maria</t>
  </si>
  <si>
    <t>Neurokirjon lapsi varhaiskasvatuksessa.</t>
  </si>
  <si>
    <t>78.993</t>
  </si>
  <si>
    <t>Butler, Geezer</t>
  </si>
  <si>
    <t>Kohtalona Black Sabbath.</t>
  </si>
  <si>
    <t>Kari, Salli</t>
  </si>
  <si>
    <t>Vedestä ja surusta.</t>
  </si>
  <si>
    <t>Nurmi, Lauri</t>
  </si>
  <si>
    <t>Sanna Marin.</t>
  </si>
  <si>
    <t>Kuntsi, Sissi</t>
  </si>
  <si>
    <t>Klo 17.23.</t>
  </si>
  <si>
    <t>Sisättö, Vesa</t>
  </si>
  <si>
    <t>104 kuuluisaa möläytystä.</t>
  </si>
  <si>
    <t>Turtschaninoff, Maria</t>
  </si>
  <si>
    <t>Mantikora.</t>
  </si>
  <si>
    <t>78.8911 | 78.8912</t>
  </si>
  <si>
    <t>Knopfler, Mark,</t>
  </si>
  <si>
    <t>One deep river /</t>
  </si>
  <si>
    <t>CD</t>
  </si>
  <si>
    <t>Piha, Kirsi</t>
  </si>
  <si>
    <t>Muukalaisia Kuinka toisen ymmärtämisestä tuli niin vaikeaa?.</t>
  </si>
  <si>
    <t>Simola, Jussi</t>
  </si>
  <si>
    <t>Valitut valheet.</t>
  </si>
  <si>
    <t>84.2 | Fantasia | Scifi</t>
  </si>
  <si>
    <t>River : päättymätön kylpyläloma /</t>
  </si>
  <si>
    <t>Kolu, Siri</t>
  </si>
  <si>
    <t>Tästä Ihmemaahan.</t>
  </si>
  <si>
    <t>Bast, Eva-Maria</t>
  </si>
  <si>
    <t>Kuningatar Elisabet.</t>
  </si>
  <si>
    <t>61</t>
  </si>
  <si>
    <t>Salo, Immo</t>
  </si>
  <si>
    <t>Luova tekoäly työn supervoimana.</t>
  </si>
  <si>
    <t>Hurme, Juha</t>
  </si>
  <si>
    <t>Sampo.</t>
  </si>
  <si>
    <t>Tuuri, Antti</t>
  </si>
  <si>
    <t>Yksinpurjehdus Hankoniemen ympäri.</t>
  </si>
  <si>
    <t>24.11</t>
  </si>
  <si>
    <t>Keating, Thomas,</t>
  </si>
  <si>
    <t>Avoin mieli ja sydän : kristinuskon kontemplatiivinen ulottuvuus /</t>
  </si>
  <si>
    <t>DiVello, Sara</t>
  </si>
  <si>
    <t>Broadwayn perhonen.</t>
  </si>
  <si>
    <t>99.14 | 16.809 | 40.09</t>
  </si>
  <si>
    <t>Maantieteen rannoilla, tiedepolitiikan saaristossa : akateemikko Olavi Granön elämä.</t>
  </si>
  <si>
    <t>Rantanen, Linda</t>
  </si>
  <si>
    <t>Rikosten Laitila.</t>
  </si>
  <si>
    <t>The crow /</t>
  </si>
  <si>
    <t>Okaruusujen valtakunta /</t>
  </si>
  <si>
    <t>78.8911</t>
  </si>
  <si>
    <t>Gibbons, Beth,</t>
  </si>
  <si>
    <t>Lives outgrown /</t>
  </si>
  <si>
    <t>Katajala, Mika</t>
  </si>
  <si>
    <t>Reijo Hammar Kakolan karkuri.</t>
  </si>
  <si>
    <t>Aalto, Marja-Sisko</t>
  </si>
  <si>
    <t>Kahle.</t>
  </si>
  <si>
    <t>Limbo /</t>
  </si>
  <si>
    <t>Night swim / Bryce McGuire</t>
  </si>
  <si>
    <t>35.7</t>
  </si>
  <si>
    <t>Berg, Niina</t>
  </si>
  <si>
    <t>Totuus Ulvilan murhan hätäpuhelusta.</t>
  </si>
  <si>
    <t>Kung fu panda 4 (blu-ray) /</t>
  </si>
  <si>
    <t>Onyx Storm (Standard Edition)</t>
  </si>
  <si>
    <t>Greene, Robert.</t>
  </si>
  <si>
    <t>Valta : vallankäytön 48 lakia /</t>
  </si>
  <si>
    <t>Haidt, Jonathan.</t>
  </si>
  <si>
    <t>Onnellisuushypoteesi : nykyaikainen näkökulma ajattomaan viisauteen /</t>
  </si>
  <si>
    <t>Liu, Cixin,</t>
  </si>
  <si>
    <t>The three-body problem /</t>
  </si>
  <si>
    <t>79.81</t>
  </si>
  <si>
    <t>Super Mario odyssey : Nintendo Switch /</t>
  </si>
  <si>
    <t>Aaltonen, Anna,</t>
  </si>
  <si>
    <t>Biomi. 4, Solu ja perinnöllisyys /</t>
  </si>
  <si>
    <t>Hanika, Iris,</t>
  </si>
  <si>
    <t>Menneisyydenhallintalaitos /</t>
  </si>
  <si>
    <t>14.8 | 30.12 | 59.35</t>
  </si>
  <si>
    <t>Fern, Jessica,</t>
  </si>
  <si>
    <t>Polysecure : attachment, trauma and consensual nonmonogamy /</t>
  </si>
  <si>
    <t>65.42 | 65</t>
  </si>
  <si>
    <t>Helmat by Mekkotehdas /</t>
  </si>
  <si>
    <t>Nepsy-opas : tukea neuropsykiatrisiin haasteisiin /</t>
  </si>
  <si>
    <t>Reynolds, Amanda,</t>
  </si>
  <si>
    <t>Liian lähellä /</t>
  </si>
  <si>
    <t>Ennen lintuja /</t>
  </si>
  <si>
    <t>38.8</t>
  </si>
  <si>
    <t>Rich Dad's Before You Quit Your Job 10 Real-Life Lessons Every Entrepreneur Should Know About Building a Million-Dollar Business.</t>
  </si>
  <si>
    <t>Painter, Lynn,</t>
  </si>
  <si>
    <t>Better than the movies /</t>
  </si>
  <si>
    <t>Murakami, Haruki,</t>
  </si>
  <si>
    <t>Ensimmäinen persoona /</t>
  </si>
  <si>
    <t>Nissinen, Camilla,</t>
  </si>
  <si>
    <t>Meitä vastaan rikkoneet /</t>
  </si>
  <si>
    <t>Woods, Sherryl,</t>
  </si>
  <si>
    <t>Kun siivet kantavat /</t>
  </si>
  <si>
    <t>Kyllönen, Marja,</t>
  </si>
  <si>
    <t>Vainajaiset /</t>
  </si>
  <si>
    <t>14.8 | 14.4 | 14.16</t>
  </si>
  <si>
    <t>Baum, Jessica,</t>
  </si>
  <si>
    <t>Anxiously attached : becoming more secure in life and love /</t>
  </si>
  <si>
    <t>Babel or the necessity of violence : an arcane history of the Oxford translators' revolution /</t>
  </si>
  <si>
    <t>59.56 | 30.12 | 59.3</t>
  </si>
  <si>
    <t>Maté, Gabor,</t>
  </si>
  <si>
    <t>The myth of normal : trauma, illness &amp; healing in a toxic culture /</t>
  </si>
  <si>
    <t>Tuhkayö /</t>
  </si>
  <si>
    <t>One-punch man. 18, Rajoitin /</t>
  </si>
  <si>
    <t>Huonetoveri /</t>
  </si>
  <si>
    <t>Rue Cardinalen ompelijattaret /</t>
  </si>
  <si>
    <t>Gustafsson, Laura,</t>
  </si>
  <si>
    <t>Mikään ei todella katoa /</t>
  </si>
  <si>
    <t>Loch Down Abbey /</t>
  </si>
  <si>
    <t>Fforde, Katie,</t>
  </si>
  <si>
    <t>Kevättä mielessä /</t>
  </si>
  <si>
    <t>59.562 | 99.1</t>
  </si>
  <si>
    <t>Gottlieb, Lori,</t>
  </si>
  <si>
    <t>Maybe you should talk to someone : a therapist, her therapist, and our lives revealed /</t>
  </si>
  <si>
    <t>The art of seduction /</t>
  </si>
  <si>
    <t>59.3 | 59.8</t>
  </si>
  <si>
    <t>Attia, Peter,</t>
  </si>
  <si>
    <t>Outlive : the science &amp; art of longevity /</t>
  </si>
  <si>
    <t>Lundberg, Sofia,</t>
  </si>
  <si>
    <t>Viimeinen taideteos /</t>
  </si>
  <si>
    <t>Meren syliin /</t>
  </si>
  <si>
    <t>Lintunen, Maritta,</t>
  </si>
  <si>
    <t>Sata auringonkiertoa /</t>
  </si>
  <si>
    <t>Katrín Jakobsdóttir,</t>
  </si>
  <si>
    <t>Reykjavik /</t>
  </si>
  <si>
    <t>Koko totuus /</t>
  </si>
  <si>
    <t>17.3 | 99.1</t>
  </si>
  <si>
    <t>Schwarzenegger, Arnold,</t>
  </si>
  <si>
    <t>Be useful : seven tools for life /</t>
  </si>
  <si>
    <t>Salo, Immo,</t>
  </si>
  <si>
    <t>Luova tekoäly mullistaa kaiken : ChatGPT näyttää tietä /</t>
  </si>
  <si>
    <t>Aoyama, Michiko,</t>
  </si>
  <si>
    <t>What you are looking for is in the library /</t>
  </si>
  <si>
    <t>Kingsolver, Barbara,</t>
  </si>
  <si>
    <t>Demon Copperhead /</t>
  </si>
  <si>
    <t>Heartstopper. Volume 5 /</t>
  </si>
  <si>
    <t>Asher, Lauren,</t>
  </si>
  <si>
    <t>Love redesigned /</t>
  </si>
  <si>
    <t>John Wick. chapter 4 /</t>
  </si>
  <si>
    <t>Galbraith, Robert,</t>
  </si>
  <si>
    <t>Kuolema kintereillä /</t>
  </si>
  <si>
    <t>Stormoen, Oda,</t>
  </si>
  <si>
    <t>Sew your own Scandi wardrobe /</t>
  </si>
  <si>
    <t>Nordlund, Sari,</t>
  </si>
  <si>
    <t>Softly - ajattomia neuleita /</t>
  </si>
  <si>
    <t>59.563 | 59.55</t>
  </si>
  <si>
    <t>Ferguson, Anna,</t>
  </si>
  <si>
    <t>The vagus nerve reset : train your body to heal stress, trauma and anxiety /</t>
  </si>
  <si>
    <t>37.42 | 99.1</t>
  </si>
  <si>
    <t>Lunabba, Nicolas,</t>
  </si>
  <si>
    <t>Itkisitkö, jos mä kuolen? /</t>
  </si>
  <si>
    <t>78.993 | 78.891 | 78.8911</t>
  </si>
  <si>
    <t>Pakarinen, Hanna,</t>
  </si>
  <si>
    <t>Elämä naurattaa /</t>
  </si>
  <si>
    <t>78.993 | 78.891</t>
  </si>
  <si>
    <t>Tuisku, Antti,</t>
  </si>
  <si>
    <t>Käännekohta /</t>
  </si>
  <si>
    <t>Super Mario RPG : Nintendo Switch.</t>
  </si>
  <si>
    <t>Al-Khalili, Charlotte,</t>
  </si>
  <si>
    <t>Vastapyörre /</t>
  </si>
  <si>
    <t>30.1609</t>
  </si>
  <si>
    <t>Jokinen, Pauli</t>
  </si>
  <si>
    <t>Suomen murhahistoria.</t>
  </si>
  <si>
    <t>Coles, Richard,</t>
  </si>
  <si>
    <t>Murha seurakunnassa /</t>
  </si>
  <si>
    <t>Täydellinen vaimo /</t>
  </si>
  <si>
    <t>Shearer, L. T.,</t>
  </si>
  <si>
    <t>Kissa, joka pyydysti tappajan /</t>
  </si>
  <si>
    <t>32.21</t>
  </si>
  <si>
    <t>Beltran, Kaisa.</t>
  </si>
  <si>
    <t>Katkerat puutarhat : Euroopan riistettyjen siirtotyöläisten tarina /</t>
  </si>
  <si>
    <t>Streets, Annabel</t>
  </si>
  <si>
    <t>52 tapaa kävellä.</t>
  </si>
  <si>
    <t>Strömberg, Sara,</t>
  </si>
  <si>
    <t>Hakkuu /</t>
  </si>
  <si>
    <t>Andersson, Laura,</t>
  </si>
  <si>
    <t>Tyttökodin tapaus /</t>
  </si>
  <si>
    <t>Grimaldi, Virginie,</t>
  </si>
  <si>
    <t>Saman katon alla /</t>
  </si>
  <si>
    <t>Halila, Heikki,</t>
  </si>
  <si>
    <t>Professori ja valtiomies : Toivo Mikael Kivimäki /</t>
  </si>
  <si>
    <t>Piirainen, Hanne</t>
  </si>
  <si>
    <t>Virkkaus! koukku ja lankaa.</t>
  </si>
  <si>
    <t>Aku Ankan taskukirja 543.</t>
  </si>
  <si>
    <t>Aku Ankan taskukirja spesiaali tuplataskari.</t>
  </si>
  <si>
    <t>Aku Ankan taskukirja jouluspesiaali (tuplataskari).</t>
  </si>
  <si>
    <t>Archer, Stephanie,</t>
  </si>
  <si>
    <t>The fake out /</t>
  </si>
  <si>
    <t>Kvensler, Ulf</t>
  </si>
  <si>
    <t>Erämaa.</t>
  </si>
  <si>
    <t>Terrifier 2 /</t>
  </si>
  <si>
    <t>Day, Sylvia,</t>
  </si>
  <si>
    <t>Niin lähellä /</t>
  </si>
  <si>
    <t>Ukkoslintu.</t>
  </si>
  <si>
    <t>Malila, Mikko</t>
  </si>
  <si>
    <t>Kastanjasota.</t>
  </si>
  <si>
    <t>The Breach - kielletty ulottuvuus /</t>
  </si>
  <si>
    <t>Huovila, Henna</t>
  </si>
  <si>
    <t>Sielulintu.</t>
  </si>
  <si>
    <t>Kuistiala, Anu</t>
  </si>
  <si>
    <t>Kiehtova katala Venäjä Arja Paanasen silmin.</t>
  </si>
  <si>
    <t>67.451</t>
  </si>
  <si>
    <t>Ylikorpi, Päivi</t>
  </si>
  <si>
    <t>Mitä kuppiin koiralle? Yksilöllinen ruokinta läpi elämän.</t>
  </si>
  <si>
    <t>Ostertag, Molly Knox,</t>
  </si>
  <si>
    <t>The deep dark /</t>
  </si>
  <si>
    <t>Wieslander, Jujja,</t>
  </si>
  <si>
    <t>Mimmi Lehmä on surullinen /</t>
  </si>
  <si>
    <t>Judén, Tii</t>
  </si>
  <si>
    <t>Koti kadulla.</t>
  </si>
  <si>
    <t>70.92 | 32.3109</t>
  </si>
  <si>
    <t>Laakso, Moona,</t>
  </si>
  <si>
    <t>Naisia jotka etsivät suurta tulta /</t>
  </si>
  <si>
    <t>Westman, Ina</t>
  </si>
  <si>
    <t>Lähes elossa.</t>
  </si>
  <si>
    <t>29</t>
  </si>
  <si>
    <t>Ylinen, Katri</t>
  </si>
  <si>
    <t>Saatanallinen paniikki.</t>
  </si>
  <si>
    <t>Hefner, Crystal</t>
  </si>
  <si>
    <t>Lupasin puhua pelkkää hyvää Playboy-lesken selviytymistarina.</t>
  </si>
  <si>
    <t>Operaatio viidakko Ryhmä Hau.</t>
  </si>
  <si>
    <t>Hassinen, Pirjo</t>
  </si>
  <si>
    <t>Päiväretki varjojen maahan.</t>
  </si>
  <si>
    <t>Jalo, Merja</t>
  </si>
  <si>
    <t>Maakellarin vanki.</t>
  </si>
  <si>
    <t>Valkama, Heikki</t>
  </si>
  <si>
    <t>Oishii - japanilaista kotiruokaa.</t>
  </si>
  <si>
    <t>Kirkkopelto, Katri</t>
  </si>
  <si>
    <t>Molli ja suurenmoinen Lemmikki.</t>
  </si>
  <si>
    <t>30.1</t>
  </si>
  <si>
    <t>Heikkilä, Riie</t>
  </si>
  <si>
    <t>Miksi lakkasimme lukemasta? Sosiologinen tulkinta lukemisen muutoksesta.</t>
  </si>
  <si>
    <t>Roberts, Lauren</t>
  </si>
  <si>
    <t>Reckless.</t>
  </si>
  <si>
    <t>Khan, Vaseem,</t>
  </si>
  <si>
    <t>Kuolema koittaa keskiyöllä /</t>
  </si>
  <si>
    <t>Noita (pokkari).</t>
  </si>
  <si>
    <t>70.92 | 59.43</t>
  </si>
  <si>
    <t>Psykedeelit ja luovuus kotimaisessa kuvataiteessa /</t>
  </si>
  <si>
    <t>78.351</t>
  </si>
  <si>
    <t>Mehr, Marissa</t>
  </si>
  <si>
    <t>Nainen joka käveli veitseen kirjoituksia oopperasta ja vallasta.</t>
  </si>
  <si>
    <t>Rio, M. L.</t>
  </si>
  <si>
    <t>Graveyard Shift the highly anticipated new book by the author of the BookTok sensation If We Were Villains.</t>
  </si>
  <si>
    <t>Stockholm bloodbath /</t>
  </si>
  <si>
    <t>Strout, Elizabeth</t>
  </si>
  <si>
    <t>Tell Me Everything.</t>
  </si>
  <si>
    <t>Tietäväinen, Ville.</t>
  </si>
  <si>
    <t>Näkymättömät kädet /</t>
  </si>
  <si>
    <t>Kaukonen, Katja.</t>
  </si>
  <si>
    <t>Kohina /</t>
  </si>
  <si>
    <t>16.7 | 38.3 | 69.1</t>
  </si>
  <si>
    <t>Ojasalo, Katri,</t>
  </si>
  <si>
    <t>Kehittämistyön menetelmät : uudenlaista osaamista liiketoimintaan /</t>
  </si>
  <si>
    <t>O : romaani (tai yleispätevä tutkielma siitä miksi asiat ovat niin kuin ovat) /</t>
  </si>
  <si>
    <t>59.562</t>
  </si>
  <si>
    <t>Ogden, Pat,</t>
  </si>
  <si>
    <t>Sensomotorinen psykoterapia : keinoja trauman ja kiintymyssuhdevaurioiden hoitoon /</t>
  </si>
  <si>
    <t>Miller, Madeline,</t>
  </si>
  <si>
    <t>Circe /</t>
  </si>
  <si>
    <t>Love and other words /</t>
  </si>
  <si>
    <t>The silent patient /</t>
  </si>
  <si>
    <t>Vaarla, Suvi,</t>
  </si>
  <si>
    <t>Westend /</t>
  </si>
  <si>
    <t>Before the coffee gets cold /</t>
  </si>
  <si>
    <t>Biomi. 1, Elämä ja evoluutio /</t>
  </si>
  <si>
    <t>Salainen sopimus /</t>
  </si>
  <si>
    <t>14.4</t>
  </si>
  <si>
    <t>Pietikäinen, Arto,</t>
  </si>
  <si>
    <t>Joustava mieli ja hyvän itsetunnon ABC /</t>
  </si>
  <si>
    <t>Once upon a broken heart /</t>
  </si>
  <si>
    <t>Williams, Tia,</t>
  </si>
  <si>
    <t>Seven days in june : a novel /</t>
  </si>
  <si>
    <t>Chi, Zijian,</t>
  </si>
  <si>
    <t>Puolikuu /</t>
  </si>
  <si>
    <t>Ennen kuin tulee pimeää /</t>
  </si>
  <si>
    <t>Jalonen, Olli,</t>
  </si>
  <si>
    <t>Stalker-vuodet /</t>
  </si>
  <si>
    <t>Sarr, Mohamed Mbougar.</t>
  </si>
  <si>
    <t>Miesten syvimmät salaisuudet /</t>
  </si>
  <si>
    <t>Toivanen, Jouni</t>
  </si>
  <si>
    <t>Fermentointikirja.</t>
  </si>
  <si>
    <t>Mandanna, Sangu,</t>
  </si>
  <si>
    <t>The very secret society of irregular witches /</t>
  </si>
  <si>
    <t>Wikström, Sanna,</t>
  </si>
  <si>
    <t>Kun tuntuu pahalta : lohtukortit ahdistuneelle /</t>
  </si>
  <si>
    <t>Värma händer /</t>
  </si>
  <si>
    <t>Dave, Laura,</t>
  </si>
  <si>
    <t>Suojele häntä /</t>
  </si>
  <si>
    <t>Koskinen, Samae</t>
  </si>
  <si>
    <t>Aina on itketty.</t>
  </si>
  <si>
    <t>Vasjakina, Oksana,</t>
  </si>
  <si>
    <t>Haava /</t>
  </si>
  <si>
    <t>Viimeinen kesä /</t>
  </si>
  <si>
    <t>Biomi. 5, Ihmisen biologia /</t>
  </si>
  <si>
    <t>Allen, Louise,</t>
  </si>
  <si>
    <t>Vaikea ja vastustamaton /</t>
  </si>
  <si>
    <t>Mirandan suuri virhe /</t>
  </si>
  <si>
    <t>Nimeni on Lucy Barton /</t>
  </si>
  <si>
    <t>84.2 | 86.2</t>
  </si>
  <si>
    <t>Vuosi herrasmiehenä : kertomus siitä, kuinka entinen punkkari opetteli miehisiä hyveitä /</t>
  </si>
  <si>
    <t>Unohdettujen nimien kirja /</t>
  </si>
  <si>
    <t>32.209 | 32.2109 | 97.14 | 92.73</t>
  </si>
  <si>
    <t>Reuter, Anni,</t>
  </si>
  <si>
    <t>Suomalaiset Stalinin puhdistuksissa /</t>
  </si>
  <si>
    <t>Ike : unohtumaton Ilkka Kanerva /</t>
  </si>
  <si>
    <t>Heräteostos /</t>
  </si>
  <si>
    <t>Østli, Siri,</t>
  </si>
  <si>
    <t>Uusien alkujen joulukalenteri /</t>
  </si>
  <si>
    <t>Bayliss, Jenny,</t>
  </si>
  <si>
    <t>Talvipuutarha /</t>
  </si>
  <si>
    <t>Lumisokea /</t>
  </si>
  <si>
    <t>Hastings, Jessa,</t>
  </si>
  <si>
    <t>Magnolia Parks /</t>
  </si>
  <si>
    <t>Murray, Paul,</t>
  </si>
  <si>
    <t>The bee sting /</t>
  </si>
  <si>
    <t>Talking at night /</t>
  </si>
  <si>
    <t>Clowes, Daniel,</t>
  </si>
  <si>
    <t>Monica /</t>
  </si>
  <si>
    <t>Baumgartner : a novel /</t>
  </si>
  <si>
    <t>Barnes, Jennifer Lynn,</t>
  </si>
  <si>
    <t>Salainen perijätär /</t>
  </si>
  <si>
    <t>Remes, Ilkka,</t>
  </si>
  <si>
    <t>Tornado /</t>
  </si>
  <si>
    <t>Se on täytetty /</t>
  </si>
  <si>
    <t>Liikaa salaisuuksia /</t>
  </si>
  <si>
    <t>Soininen, Pirkko,</t>
  </si>
  <si>
    <t>Signe /</t>
  </si>
  <si>
    <t>Havaste, Paula,</t>
  </si>
  <si>
    <t>Luode /</t>
  </si>
  <si>
    <t>Finn, A. J.,</t>
  </si>
  <si>
    <t>Lorun loppu /</t>
  </si>
  <si>
    <t>Mehiläishoitajan salaisuus /</t>
  </si>
  <si>
    <t>The women /</t>
  </si>
  <si>
    <t>Karvas kuin kuolema /</t>
  </si>
  <si>
    <t>Aku Ankan taskukirja tupla.</t>
  </si>
  <si>
    <t>84.204 | Romantiikka</t>
  </si>
  <si>
    <t>Häät muttei hääyötä /</t>
  </si>
  <si>
    <t>Miller, C. L.</t>
  </si>
  <si>
    <t>The antique hunter's guide to murder /</t>
  </si>
  <si>
    <t>Black, Holly,</t>
  </si>
  <si>
    <t>Julma prinssi /</t>
  </si>
  <si>
    <t>One by one /</t>
  </si>
  <si>
    <t>Päivän päätös.</t>
  </si>
  <si>
    <t>Witick, Johanna</t>
  </si>
  <si>
    <t>Oravalaakson tarinat - ällistyttävä avaruushurjastelu.</t>
  </si>
  <si>
    <t>Suuri tulva /</t>
  </si>
  <si>
    <t>Souid, Sophie,</t>
  </si>
  <si>
    <t>Pökäle : kosto on hirmuinen ja löyhkää kalalta /</t>
  </si>
  <si>
    <t>Lemire, Sabine</t>
  </si>
  <si>
    <t>Mira: kuviskerhoa, kaveruutta, suukkoja.</t>
  </si>
  <si>
    <t>Valoa lehtien lomasta /</t>
  </si>
  <si>
    <t>Never lie /</t>
  </si>
  <si>
    <t>Kesämuistojen huvila /</t>
  </si>
  <si>
    <t>84.31</t>
  </si>
  <si>
    <t>Stellar Blade : PS5.</t>
  </si>
  <si>
    <t>Suikkanen, Hanna</t>
  </si>
  <si>
    <t>Adhd-selviytymisopas vanhemmille.</t>
  </si>
  <si>
    <t>Vänni, Pekka</t>
  </si>
  <si>
    <t>Hesekiel.</t>
  </si>
  <si>
    <t>Siefen, Hanna</t>
  </si>
  <si>
    <t>Tiedä mitä osaat Osaamisen tunnistamisen psykologia.</t>
  </si>
  <si>
    <t>Liz Tomforde</t>
  </si>
  <si>
    <t>Play Along</t>
  </si>
  <si>
    <t>Alakärppä, Tiina</t>
  </si>
  <si>
    <t>Tuomittujen terapeutti Musta maailma näyttää tältä.</t>
  </si>
  <si>
    <t>Asher, Lauren</t>
  </si>
  <si>
    <t>Love Unwritten</t>
  </si>
  <si>
    <t>Kontula, Anna</t>
  </si>
  <si>
    <t>Kadonneen järjen metsästys.</t>
  </si>
  <si>
    <t>Smith, Ali</t>
  </si>
  <si>
    <t>Viides vuodenaika.</t>
  </si>
  <si>
    <t>Airtola, Saana</t>
  </si>
  <si>
    <t>Musta aalto.</t>
  </si>
  <si>
    <t>Luoma, Emma</t>
  </si>
  <si>
    <t>Jos et kestä kuolemaa.</t>
  </si>
  <si>
    <t>Kaarla, Riina ja Sami</t>
  </si>
  <si>
    <t>Pulu. Lemmikkifrendit 6.</t>
  </si>
  <si>
    <t>Björnstjerna, Jonna</t>
  </si>
  <si>
    <t>Kertomuksia merkillisestä kaniperheestä: Muumion paluu.</t>
  </si>
  <si>
    <t>Parvela, Timo</t>
  </si>
  <si>
    <t>Melkein mahdoton tehtävä - Jahti.</t>
  </si>
  <si>
    <t>84.5 | Jännitys | Novellit</t>
  </si>
  <si>
    <t>The man in black &amp; other stories /</t>
  </si>
  <si>
    <t>Friman, Laura</t>
  </si>
  <si>
    <t>Kultaturbo – Suosikki-lehden tarina.</t>
  </si>
  <si>
    <t>Operaatio sukellusseikkailu Ryhmä Hau.</t>
  </si>
  <si>
    <t>Hyre, Sasha</t>
  </si>
  <si>
    <t>Island vibes summer knits by Sasha Hyre.</t>
  </si>
  <si>
    <t>Silent night /</t>
  </si>
  <si>
    <t>Austen, Jane</t>
  </si>
  <si>
    <t>Arkaileva sydän.</t>
  </si>
  <si>
    <t>Marttinen, Anni</t>
  </si>
  <si>
    <t>Hattaratalous.</t>
  </si>
  <si>
    <t>78.89112</t>
  </si>
  <si>
    <t>Black Sabbath</t>
  </si>
  <si>
    <t>Anno domini 1989 - 1995</t>
  </si>
  <si>
    <t>65.433 | 65</t>
  </si>
  <si>
    <t>Novita Virkkauslehti /</t>
  </si>
  <si>
    <t>43.2</t>
  </si>
  <si>
    <t>Palonen, Ville</t>
  </si>
  <si>
    <t>Pohjois-Norja kerran elämässä.</t>
  </si>
  <si>
    <t>Kalliomäki, Jonna</t>
  </si>
  <si>
    <t>Villasukkarakkautta - Ihan mustat vanttuut.</t>
  </si>
  <si>
    <t>Jacobsen, Steffen,</t>
  </si>
  <si>
    <t>Rangaistus /</t>
  </si>
  <si>
    <t>Sömngångaren.</t>
  </si>
  <si>
    <t>Blues Pills</t>
  </si>
  <si>
    <t>Birthday</t>
  </si>
  <si>
    <t>HEINÄHATTU, VILTTITOSSU JA KANA /</t>
  </si>
  <si>
    <t>Lundberg, Ulla-Lena.</t>
  </si>
  <si>
    <t>Jää /</t>
  </si>
  <si>
    <t>Simukka, Salla.</t>
  </si>
  <si>
    <t>Valkea kuin lumi /</t>
  </si>
  <si>
    <t>The final empire /</t>
  </si>
  <si>
    <t>38.3 | 16.7</t>
  </si>
  <si>
    <t>Kananen, Jorma,</t>
  </si>
  <si>
    <t>Kehittämistutkimuksen kirjoittamisen käytännön opas : miten kirjoitan kehittämistutkimuksen vaihe vaiheelta /</t>
  </si>
  <si>
    <t>Aho, Juhani,</t>
  </si>
  <si>
    <t>Rautatie, eli, Kertomus ukosta ja akasta, jotka eivät olleet sitä ennen nähneet /</t>
  </si>
  <si>
    <t>Morgan, Sarah,</t>
  </si>
  <si>
    <t>Auringonlaskun aikaan /</t>
  </si>
  <si>
    <t>Varjon sisar : Tähden tarina /</t>
  </si>
  <si>
    <t>59.3 | 79.2 | 79.6 | 59.41</t>
  </si>
  <si>
    <t>Hakala, Joel,</t>
  </si>
  <si>
    <t>Eroon jumeista itsehieronnalla /</t>
  </si>
  <si>
    <t>Aartoma, Kari,</t>
  </si>
  <si>
    <t>Kahden joen kaupunki : romaani kypsään ikään ehtineille lapsille /</t>
  </si>
  <si>
    <t>Vasantola, Satu,</t>
  </si>
  <si>
    <t>En palaa takaisin koskaan, luulen /</t>
  </si>
  <si>
    <t>17.3 | 14.4 | 14.1</t>
  </si>
  <si>
    <t>Pura rutiinit atomeiksi : näin saat aikaan muutoksen, joka pysyy /</t>
  </si>
  <si>
    <t>59.5609 | 92 | 99.1</t>
  </si>
  <si>
    <t>Heikkinen, Susan,</t>
  </si>
  <si>
    <t>Pullopostia Seilin saarelta : potilas numero 43 /</t>
  </si>
  <si>
    <t>Kawakami, Mieko,</t>
  </si>
  <si>
    <t>Breasts and eggs /</t>
  </si>
  <si>
    <t>Slimani, Leïla,</t>
  </si>
  <si>
    <t>Toisten maa. Ensimmäinen osa, Sotaa, sotaa, sotaa /</t>
  </si>
  <si>
    <t>Perho, Anna</t>
  </si>
  <si>
    <t>Tässäkö tää oli?.</t>
  </si>
  <si>
    <t>Markkanen, Leena Maria</t>
  </si>
  <si>
    <t>Lightfulness : tietoisuuden valopolku.</t>
  </si>
  <si>
    <t>Biomi. 2-3, Ekologian perusteet, | Ihmisen vaikutukset ekosysteemeihin /</t>
  </si>
  <si>
    <t>Evaristo, Bernardine,</t>
  </si>
  <si>
    <t>Tyttö, nainen, toinen /</t>
  </si>
  <si>
    <t>67.3051</t>
  </si>
  <si>
    <t>Viherpiha 2022.</t>
  </si>
  <si>
    <t>14.16 | 14.4</t>
  </si>
  <si>
    <t>Kujala, Emilia,</t>
  </si>
  <si>
    <t>Suorittajan mieli : vapaudu ylikontrollista /</t>
  </si>
  <si>
    <t>Järvilehto, Satu</t>
  </si>
  <si>
    <t>Naiset, jotka tanssivat kuun valossa - Hyvät vaihdevuodet.</t>
  </si>
  <si>
    <t>32.3 | 30.12 | 86.53</t>
  </si>
  <si>
    <t>Lorde, Audre,</t>
  </si>
  <si>
    <t>Sister outsider : esseitä ja puheita /</t>
  </si>
  <si>
    <t>Minkkinen, Sami</t>
  </si>
  <si>
    <t>Irtipäästämisen ihme Matka vapauteen.</t>
  </si>
  <si>
    <t>59.13</t>
  </si>
  <si>
    <t>Immunologia mikrobiologia, immunologia ja infektiosairaudet, kirja 2.</t>
  </si>
  <si>
    <t>79.4</t>
  </si>
  <si>
    <t>Ahola, Joel</t>
  </si>
  <si>
    <t>Geokätköily.</t>
  </si>
  <si>
    <t>17.3 | 59.563 | 99.1</t>
  </si>
  <si>
    <t>Kolu, Eeva,</t>
  </si>
  <si>
    <t>Korkeintaan vähän väsynyt eli Kuinka olla tarpeeksi maailmassa, jossa mikään ei riitä /</t>
  </si>
  <si>
    <t>Varjokuvat /</t>
  </si>
  <si>
    <t>Yee, F. C.,</t>
  </si>
  <si>
    <t>The rise of Kyoshi /</t>
  </si>
  <si>
    <t>Armfield, Julia,</t>
  </si>
  <si>
    <t>Our wives under the sea /</t>
  </si>
  <si>
    <t>Ajasta ikuisuuteen /</t>
  </si>
  <si>
    <t>Spåra, Sari</t>
  </si>
  <si>
    <t>Isoäidin parhaat reseptit - Kodin keittokirja.</t>
  </si>
  <si>
    <t>38.51</t>
  </si>
  <si>
    <t>Wiman, Annele,</t>
  </si>
  <si>
    <t>Hyvinvoiva lapsi oppii /</t>
  </si>
  <si>
    <t>Genberg, Ia,</t>
  </si>
  <si>
    <t>Yksityiskohdat : romaani /</t>
  </si>
  <si>
    <t>Kiltti tyttö, julma kosto /</t>
  </si>
  <si>
    <t>97</t>
  </si>
  <si>
    <t>Korpela, Jukka</t>
  </si>
  <si>
    <t>Muinais-Venäjän myytti : Kiovan Rus, Ukraina ja vanhan Venäjän historia /</t>
  </si>
  <si>
    <t>Kuinka rakastua kirjakaupassa /</t>
  </si>
  <si>
    <t>Twisted games /</t>
  </si>
  <si>
    <t>Korvapuustikesä /</t>
  </si>
  <si>
    <t>Wigge, Mathias,</t>
  </si>
  <si>
    <t>Ark nova /</t>
  </si>
  <si>
    <t>Fawcett, Heather</t>
  </si>
  <si>
    <t>Emily Wilde's encyclopaedia of faeries /</t>
  </si>
  <si>
    <t>Biomi. 6, Biotekniikka ja sen sovellukset /</t>
  </si>
  <si>
    <t>Jääskeläinen, Pasi Ilmari,</t>
  </si>
  <si>
    <t>Kuurupiilon anatomia /</t>
  </si>
  <si>
    <t>Kotiopettajattaren kiirastuli /</t>
  </si>
  <si>
    <t>Jewell, Lisa,</t>
  </si>
  <si>
    <t>Haudatut muistot /</t>
  </si>
  <si>
    <t>84.2 | 99.1 | 30.1609</t>
  </si>
  <si>
    <t>Lehtikanto, Katariina,</t>
  </si>
  <si>
    <t>Tyttö joka sai kaulapannan : suomalaisen ihmiskaupan uhrin tarina /</t>
  </si>
  <si>
    <t>Sparks, Nicholas,</t>
  </si>
  <si>
    <t>Paluu /</t>
  </si>
  <si>
    <t>84.204 | Jännitys | Novellit</t>
  </si>
  <si>
    <t>Neiti Marplen jäljillä /</t>
  </si>
  <si>
    <t>Matkaan jo käy /</t>
  </si>
  <si>
    <t>59.09 | 59.209 | 59.2</t>
  </si>
  <si>
    <t>Lääketieteen parantava voima : 100 tieteen tarinaa soluista sovelluksiin /</t>
  </si>
  <si>
    <t>41 | 42.9 | 99.1</t>
  </si>
  <si>
    <t>Huilaja, Aino,</t>
  </si>
  <si>
    <t>Paluumatkalla /</t>
  </si>
  <si>
    <t>Multisilta, Jenni,</t>
  </si>
  <si>
    <t>Umpihangessa alttarille /</t>
  </si>
  <si>
    <t>Hjorth, Michael,</t>
  </si>
  <si>
    <t>Syyllisyyden taakka /</t>
  </si>
  <si>
    <t>Diaz, Hernan,</t>
  </si>
  <si>
    <t>Luotto /</t>
  </si>
  <si>
    <t>Rees, Tracy,</t>
  </si>
  <si>
    <t>Ruusutarha /</t>
  </si>
  <si>
    <t>Schulman, Alex,</t>
  </si>
  <si>
    <t>Malman asema : romaani /</t>
  </si>
  <si>
    <t>Ojala, Tiia</t>
  </si>
  <si>
    <t>Erityisherkkyys ja henkinen herääminen.</t>
  </si>
  <si>
    <t>Tummat vedet /</t>
  </si>
  <si>
    <t>Khemiri, Jonas Hassen,</t>
  </si>
  <si>
    <t>Systrarna /</t>
  </si>
  <si>
    <t>Doppelganger : a trip into the mirror world /</t>
  </si>
  <si>
    <t>Haralds mamma : roman /</t>
  </si>
  <si>
    <t>Massey, Sujata,</t>
  </si>
  <si>
    <t>The mistress of Bhatia house /</t>
  </si>
  <si>
    <t>Shetty, Jay,</t>
  </si>
  <si>
    <t>8 rules of love : how to find it, keep it, and let it go /</t>
  </si>
  <si>
    <t>59.3051 | 59.051</t>
  </si>
  <si>
    <t>Hyvä terveys 2024.</t>
  </si>
  <si>
    <t>Kodin kuvalehti 2024 : 1-12.</t>
  </si>
  <si>
    <t>The Graham effect /</t>
  </si>
  <si>
    <t>Kleinbaum, N. H.,</t>
  </si>
  <si>
    <t>Dead Poets Society /</t>
  </si>
  <si>
    <t>Shadow of the bird /</t>
  </si>
  <si>
    <t>Tudor, C. J.,</t>
  </si>
  <si>
    <t>Saarroksissa /</t>
  </si>
  <si>
    <t>Musson, Hester,</t>
  </si>
  <si>
    <t>Finton Hallin arvoitus /</t>
  </si>
  <si>
    <t>Hiiragi, Sanaka,</t>
  </si>
  <si>
    <t>Unohdettujen muistojen valokuvaamo /</t>
  </si>
  <si>
    <t>17.3 | 84.2</t>
  </si>
  <si>
    <t>Vaara, Sanna,</t>
  </si>
  <si>
    <t>Jumalan katkennut kynä /</t>
  </si>
  <si>
    <t>Vuola, Sinikka,</t>
  </si>
  <si>
    <t>Myrskyn anatomia /</t>
  </si>
  <si>
    <t>Immonen, Helena,</t>
  </si>
  <si>
    <t>Karakalin voima /</t>
  </si>
  <si>
    <t>97.21 | 47.21</t>
  </si>
  <si>
    <t>Tarkiainen, Kari,</t>
  </si>
  <si>
    <t>Taikaa ilmassa : esseitä vanhasta ja nykyisestä Virosta /</t>
  </si>
  <si>
    <t>84.2 | Historia | Jännitys</t>
  </si>
  <si>
    <t>Messina, Lynn,</t>
  </si>
  <si>
    <t>Murhatun rakastajan tapaus /</t>
  </si>
  <si>
    <t>Knausgård, Karl Ove,</t>
  </si>
  <si>
    <t>Kolmas valtakunta /</t>
  </si>
  <si>
    <t>Mutikainen, Ina,</t>
  </si>
  <si>
    <t>Unohdus /</t>
  </si>
  <si>
    <t>Edvardsson, Mattias,</t>
  </si>
  <si>
    <t>En sano sanaakaan /</t>
  </si>
  <si>
    <t>Sinervo, Helena,</t>
  </si>
  <si>
    <t>Kirkasta ja välähtelevää /</t>
  </si>
  <si>
    <t>Earp, Stephanie,</t>
  </si>
  <si>
    <t>Knits from the LYS : a collection by Espace Tricot /</t>
  </si>
  <si>
    <t>38.1 | 14.8 | 14.61</t>
  </si>
  <si>
    <t>Trogen, Tiia,</t>
  </si>
  <si>
    <t>Leiki kanssani : leikillisyys vanhemmuuden tukena /</t>
  </si>
  <si>
    <t>Spåra, Sari,</t>
  </si>
  <si>
    <t>Keto airfryer /</t>
  </si>
  <si>
    <t>Adler-Olsen, Jussi,</t>
  </si>
  <si>
    <t>Sju kvadrat med lås /</t>
  </si>
  <si>
    <t>Lash, John Lamb</t>
  </si>
  <si>
    <t>Ei Herran kuvaksi</t>
  </si>
  <si>
    <t>15.9 | 15.1</t>
  </si>
  <si>
    <t>Elämien välissä /</t>
  </si>
  <si>
    <t>69.2107</t>
  </si>
  <si>
    <t>Tomperi, Soile</t>
  </si>
  <si>
    <t>Käytännön kirjanpito.</t>
  </si>
  <si>
    <t>Eastern condors /</t>
  </si>
  <si>
    <t>Perrin, Kristen,</t>
  </si>
  <si>
    <t>How to solve your own murder /</t>
  </si>
  <si>
    <t>59.562 | 59.561</t>
  </si>
  <si>
    <t>Kaski, Satu,</t>
  </si>
  <si>
    <t>Skeematerapia : teoriasta käytäntöön /</t>
  </si>
  <si>
    <t>Trabucco Zerán, Alia,</t>
  </si>
  <si>
    <t>Rent hus /</t>
  </si>
  <si>
    <t>Lessons of darkness /</t>
  </si>
  <si>
    <t>The hunger games : the ballad of songbirds &amp; snakes /</t>
  </si>
  <si>
    <t>Talviyön valtakunta /</t>
  </si>
  <si>
    <t>Airio, Elina</t>
  </si>
  <si>
    <t>Hekuma.</t>
  </si>
  <si>
    <t>Girl at the window /</t>
  </si>
  <si>
    <t>Lapua 1976 /</t>
  </si>
  <si>
    <t>Foxell, Heidi</t>
  </si>
  <si>
    <t>Tuska, voima, rakkaus.</t>
  </si>
  <si>
    <t>Schafler, Katherine Morgan,</t>
  </si>
  <si>
    <t>The perfectionist's guide to losing control : a path to peace and power /</t>
  </si>
  <si>
    <t>Vaapero ja Taapero ruokailevat.</t>
  </si>
  <si>
    <t>Petelius, Pirkka-Pekka</t>
  </si>
  <si>
    <t>Ensilento ja Viimeinen mohikaani Muistoja.</t>
  </si>
  <si>
    <t>Lomas, Krista</t>
  </si>
  <si>
    <t>Ihana kamala nepsy-arki.</t>
  </si>
  <si>
    <t>Koivisto, Meritta</t>
  </si>
  <si>
    <t>Suojelija.</t>
  </si>
  <si>
    <t>Taponen, Suvituulia</t>
  </si>
  <si>
    <t>Illuusion särö.</t>
  </si>
  <si>
    <t>Steadman, A.F.</t>
  </si>
  <si>
    <t>Skandar ja Kaaoskarsinnat.</t>
  </si>
  <si>
    <t>L56.9</t>
  </si>
  <si>
    <t>Mäki, Miina</t>
  </si>
  <si>
    <t>Tietopalat: Merenalainen maailma.</t>
  </si>
  <si>
    <t>98.312</t>
  </si>
  <si>
    <t>Korhola, Atte</t>
  </si>
  <si>
    <t>Kristillinen äärioikeisto ja Trump.</t>
  </si>
  <si>
    <t>Rosenborg, Marika</t>
  </si>
  <si>
    <t>Varmistelusta vapauteen.</t>
  </si>
  <si>
    <t>Malimaa, Auli</t>
  </si>
  <si>
    <t>Avaudu rakastamaan itseäsi.</t>
  </si>
  <si>
    <t>Autio, Juha-Pekka,</t>
  </si>
  <si>
    <t>Kesä jonka kerran kadotin /</t>
  </si>
  <si>
    <t>Symbolimurhat rituaalisurmien pimeä historia.</t>
  </si>
  <si>
    <t>Mack, Becka,</t>
  </si>
  <si>
    <t>Consider me /</t>
  </si>
  <si>
    <t>Riordan, Rick</t>
  </si>
  <si>
    <t>Aurinko ja tähti.</t>
  </si>
  <si>
    <t>Doku, Salomey</t>
  </si>
  <si>
    <t>Brielle ja Bear Olipa kerran....</t>
  </si>
  <si>
    <t>A lesson in dying /</t>
  </si>
  <si>
    <t>Auer, Margit</t>
  </si>
  <si>
    <t>Maagisten eläinten koulu 8 Ihan pihkassa!.</t>
  </si>
  <si>
    <t>Nguyên, Phan Quê Mai,</t>
  </si>
  <si>
    <t>Missä tuhka kukkii /</t>
  </si>
  <si>
    <t>Benedict, Marie</t>
  </si>
  <si>
    <t>Agatha Christien arvoitus.</t>
  </si>
  <si>
    <t>Lönnroth, Heleena</t>
  </si>
  <si>
    <t>Rahat vai rakkaus?.</t>
  </si>
  <si>
    <t>Ferguson, Lana,</t>
  </si>
  <si>
    <t>The game changer /</t>
  </si>
  <si>
    <t>20</t>
  </si>
  <si>
    <t>Malmstedt, Tuire</t>
  </si>
  <si>
    <t>Kaikki valta maan päällä Uskonnolliset kultit Suomessa.</t>
  </si>
  <si>
    <t>Kuznjetsova, Jevhenija,</t>
  </si>
  <si>
    <t>Tikapuut /</t>
  </si>
  <si>
    <t>Orenius, Melanie,</t>
  </si>
  <si>
    <t>Breathe : niinku hengitä /</t>
  </si>
  <si>
    <t>Gå över lik.</t>
  </si>
  <si>
    <t>Weaver, Brynne,</t>
  </si>
  <si>
    <t>Butcher &amp; Blackbird /</t>
  </si>
  <si>
    <t>Hepworth, Sally</t>
  </si>
  <si>
    <t>Darling Girls A heart-pounding suspense novel about sisters, secrets, love and murder that will keep you turning the pages.</t>
  </si>
  <si>
    <t>Heinähattu, Vilttitossu ja kana /</t>
  </si>
  <si>
    <t>2 graves in the desert /</t>
  </si>
  <si>
    <t>Painter, Lynn</t>
  </si>
  <si>
    <t>Nothing like the movies.</t>
  </si>
  <si>
    <t xml:space="preserve">THE FIRST OMEN - blu-ray / </t>
  </si>
  <si>
    <t>Harris, Robert.</t>
  </si>
  <si>
    <t>Pompeji /</t>
  </si>
  <si>
    <t>85.32051</t>
  </si>
  <si>
    <t>Bamse : maailman vahvin nalle.</t>
  </si>
  <si>
    <t>59.34 | 59.4</t>
  </si>
  <si>
    <t>Haavisto, Nina,</t>
  </si>
  <si>
    <t>Ruoan voima. Kiinalaista lääketiedettä kansantajuisesti / 2,</t>
  </si>
  <si>
    <t>36.13 | 69.15</t>
  </si>
  <si>
    <t>Deep work : rules for focused success in a distracted world /</t>
  </si>
  <si>
    <t>Elrod, Hal,</t>
  </si>
  <si>
    <t>Aamun ihme : miten yksi tunti päivässä voi muuttaa elämän /</t>
  </si>
  <si>
    <t>Butler, Octavia E.,</t>
  </si>
  <si>
    <t>Kindred /</t>
  </si>
  <si>
    <t>Männikkölahti, Hanna,</t>
  </si>
  <si>
    <t>Myrskyn sisar : Allyn tarina /</t>
  </si>
  <si>
    <t>Kolmen kappaleen probleema /</t>
  </si>
  <si>
    <t>Heti, Sheila,</t>
  </si>
  <si>
    <t>Motherhood /</t>
  </si>
  <si>
    <t>Fantasia | 84.2</t>
  </si>
  <si>
    <t>Tšižova, Jelena,</t>
  </si>
  <si>
    <t>Muistista piirretty kaupunki /</t>
  </si>
  <si>
    <t>Awad, Mona,</t>
  </si>
  <si>
    <t>Bunny /</t>
  </si>
  <si>
    <t>Muir, Tamsyn,</t>
  </si>
  <si>
    <t>Gideon the Ninth /</t>
  </si>
  <si>
    <t>Hozar, Nazanine,</t>
  </si>
  <si>
    <t>Aria /</t>
  </si>
  <si>
    <t>Beach read /</t>
  </si>
  <si>
    <t>Bazterrica, Agustina,</t>
  </si>
  <si>
    <t>Tender is the flesh /</t>
  </si>
  <si>
    <t>Mentalisti /</t>
  </si>
  <si>
    <t>Löysin sinut /</t>
  </si>
  <si>
    <t>Lukupiiri maailman laidalla /</t>
  </si>
  <si>
    <t>Kiltin tytön murhaopas /</t>
  </si>
  <si>
    <t>Muistisairaan hoidon hyvät käytännöt.</t>
  </si>
  <si>
    <t>Glasgow, Kathleen,</t>
  </si>
  <si>
    <t>Girl in pieces /</t>
  </si>
  <si>
    <t>Reminders of him : a novel /</t>
  </si>
  <si>
    <t>Hallikainen, Niko,</t>
  </si>
  <si>
    <t>Suuri märkä salaisuus /</t>
  </si>
  <si>
    <t>Paratiisiin /</t>
  </si>
  <si>
    <t>Asema 11 /</t>
  </si>
  <si>
    <t>84.2 | Huumori</t>
  </si>
  <si>
    <t>Hämäläinen, Pilvi,</t>
  </si>
  <si>
    <t>Cinderella /</t>
  </si>
  <si>
    <t>Tuomivaara, Outi</t>
  </si>
  <si>
    <t>Samasta padasta. I &amp; II /</t>
  </si>
  <si>
    <t>Mo Xiang Tong Xiu,</t>
  </si>
  <si>
    <t>Heaven official's blessing = Tian guan ci fu. 1 /</t>
  </si>
  <si>
    <t>It starts with us /</t>
  </si>
  <si>
    <t>Färskt vatten till blommorna /</t>
  </si>
  <si>
    <t>Maybe in another life /</t>
  </si>
  <si>
    <t>68.33 | 36.15 | 68.3</t>
  </si>
  <si>
    <t>Paikka kaikelle : mistä tavaratulva syntyy ja kuinka se padotaan /</t>
  </si>
  <si>
    <t>Kiirehdi rakkain /</t>
  </si>
  <si>
    <t>30.01 | 30.111 | 50.1</t>
  </si>
  <si>
    <t>Sutinen, Ville-Juhani,</t>
  </si>
  <si>
    <t>Hajonneen maailman käyttöohje /</t>
  </si>
  <si>
    <t>Davidsson, Camilla,</t>
  </si>
  <si>
    <t>Pikkuinen unelmien kaksio /</t>
  </si>
  <si>
    <t>Lomalla kaikki on toisin /</t>
  </si>
  <si>
    <t>Onnellisten saari /</t>
  </si>
  <si>
    <t>Tuhansien lähteiden saari /</t>
  </si>
  <si>
    <t>Maher, Kerri,</t>
  </si>
  <si>
    <t>Pariisin kirjakauppias /</t>
  </si>
  <si>
    <t>De la Motte, Anders,</t>
  </si>
  <si>
    <t>Kuolema asuntonäytössä /</t>
  </si>
  <si>
    <t>Kincaid, Jamaica,</t>
  </si>
  <si>
    <t>Lucy /</t>
  </si>
  <si>
    <t>Aareleid, Kai,</t>
  </si>
  <si>
    <t>Tyyni valtameri /</t>
  </si>
  <si>
    <t>Adams, Hope,</t>
  </si>
  <si>
    <t>Vaaralliset naiset /</t>
  </si>
  <si>
    <t>Murha paremmissa piireissä /</t>
  </si>
  <si>
    <t>32.1809 | 32.509 | 99.13 | 48.183 | 98.183 | 48</t>
  </si>
  <si>
    <t>Pitkänen, Ari-Joonas,</t>
  </si>
  <si>
    <t>Kiina Xi Jinpingin aikakaudella /</t>
  </si>
  <si>
    <t>Napolitano, Ann,</t>
  </si>
  <si>
    <t>Hello beautiful : a novel /</t>
  </si>
  <si>
    <t>Omori : Nintendo Switch.</t>
  </si>
  <si>
    <t>59.34 | 67.7 | 59.24</t>
  </si>
  <si>
    <t>Tulleken, Chris van,</t>
  </si>
  <si>
    <t>Ultra-processed people /</t>
  </si>
  <si>
    <t>Beagin, Jen,</t>
  </si>
  <si>
    <t>Viileä vaalea /</t>
  </si>
  <si>
    <t>92.2 | 49.209 | 30.1109</t>
  </si>
  <si>
    <t>Aalto, Ilari,</t>
  </si>
  <si>
    <t>Vuosi keskiajan Suomessa /</t>
  </si>
  <si>
    <t>By a thread /</t>
  </si>
  <si>
    <t>Jäänmurtaja /</t>
  </si>
  <si>
    <t>31.5 | 37.4 | 48.183 | 30.11 | 99.1</t>
  </si>
  <si>
    <t>Shen, Yang,</t>
  </si>
  <si>
    <t>Enemmän kuin yksi lapsi /</t>
  </si>
  <si>
    <t>Marjamäki, Tuomas,</t>
  </si>
  <si>
    <t>Yhdet vielä, Irwin : Antti Hammarberg 1943–1991 /</t>
  </si>
  <si>
    <t>Heaven /</t>
  </si>
  <si>
    <t>Kimppakämppä /</t>
  </si>
  <si>
    <t>Darling, Annie,</t>
  </si>
  <si>
    <t>Mistelin alla Bloomsburyn kirjakaupassa /</t>
  </si>
  <si>
    <t>Haudataan menneet /</t>
  </si>
  <si>
    <t>Ashley, Phillipa,</t>
  </si>
  <si>
    <t>Unelmien joululoma /</t>
  </si>
  <si>
    <t>Benedict, Alexandra,</t>
  </si>
  <si>
    <t>Joulun pikajunan arvoitus /</t>
  </si>
  <si>
    <t>Marklund, Liza,</t>
  </si>
  <si>
    <t>Myrskyvuori /</t>
  </si>
  <si>
    <t>Talven maa /</t>
  </si>
  <si>
    <t>Smitherd, Luke</t>
  </si>
  <si>
    <t>Tyhjät miehet = The Empty Men.</t>
  </si>
  <si>
    <t>59.33 | 17.3 | 29.53</t>
  </si>
  <si>
    <t>Kabat-Zinn, Jon,</t>
  </si>
  <si>
    <t>Kehon ja mielen viisaus : meditaatio /</t>
  </si>
  <si>
    <t>Sjöblom, Tom</t>
  </si>
  <si>
    <t>Kävelen.</t>
  </si>
  <si>
    <t>I cirkelns mitt /</t>
  </si>
  <si>
    <t>69.11 | 14.13 | 14.4 | 14.16</t>
  </si>
  <si>
    <t>Kultanen, Timo,</t>
  </si>
  <si>
    <t>Kohti moniälykästä johtamista /</t>
  </si>
  <si>
    <t>Brooks, Arthur C.,</t>
  </si>
  <si>
    <t>Build the life you want : the art and science of getting happier /</t>
  </si>
  <si>
    <t>Norlin, Annika,</t>
  </si>
  <si>
    <t>Stacken /</t>
  </si>
  <si>
    <t>65.4051</t>
  </si>
  <si>
    <t>Kotiliesi käsityö 2024.</t>
  </si>
  <si>
    <t>Suuri käsityölehti 2024.</t>
  </si>
  <si>
    <t>Spears, Britney,</t>
  </si>
  <si>
    <t>Nainen minussa /</t>
  </si>
  <si>
    <t>The ashes &amp; the star-cursed king : a Crowns of Nyaxia novel /</t>
  </si>
  <si>
    <t>14.16</t>
  </si>
  <si>
    <t>Rontu, Joona,</t>
  </si>
  <si>
    <t>Vaietut tunteet : erilaiset tunnekortit /</t>
  </si>
  <si>
    <t>69.1</t>
  </si>
  <si>
    <t>Strategiasta käytäntöön : 80/20 -sääntö uudistumisen vauhdittajana /</t>
  </si>
  <si>
    <t>33.07</t>
  </si>
  <si>
    <t>Lahti, Ilkka</t>
  </si>
  <si>
    <t>Oikotie Oikikseen! kattava valmennusopas hakijalle.</t>
  </si>
  <si>
    <t>79.813 | 79</t>
  </si>
  <si>
    <t>Unlock! : game adventures /</t>
  </si>
  <si>
    <t>50.19 | 67.4 | 99.1</t>
  </si>
  <si>
    <t>Lähteenmäki, Selma,</t>
  </si>
  <si>
    <t>Eläinten turvakoti Tuulispää /</t>
  </si>
  <si>
    <t>69.1 | 69.2 | 33</t>
  </si>
  <si>
    <t>Silvola, Hanna,</t>
  </si>
  <si>
    <t>ESG kestävyysraportointi : yritysjohdon vastuu ja mahdollisuus /</t>
  </si>
  <si>
    <t>Caught up /</t>
  </si>
  <si>
    <t>Keräilijä /</t>
  </si>
  <si>
    <t>Eloranta, Eeva,</t>
  </si>
  <si>
    <t>Mistä löytäisin uskollisen sydämen /</t>
  </si>
  <si>
    <t>Breitholtz Monsén, Anna,</t>
  </si>
  <si>
    <t>Kuolema linnassa /</t>
  </si>
  <si>
    <t>Peltola, Kaisa</t>
  </si>
  <si>
    <t>Kun sielu palaa.</t>
  </si>
  <si>
    <t>16.709 | 67.4909 | 50.109 | 97.1</t>
  </si>
  <si>
    <t>Kohonen, Iina,</t>
  </si>
  <si>
    <t>Kaksipäinen koira ja muita eläimiä Neuvostoliiton tieteessä /</t>
  </si>
  <si>
    <t>Rushdie, Salman</t>
  </si>
  <si>
    <t>Voiton kaupunki.</t>
  </si>
  <si>
    <t>69.6209 | 99.1</t>
  </si>
  <si>
    <t>Lempinen, Olavi,</t>
  </si>
  <si>
    <t>Viimeiset kilometrit /</t>
  </si>
  <si>
    <t>59.4 | 17.3</t>
  </si>
  <si>
    <t>Blomqvist, Johanna,</t>
  </si>
  <si>
    <t>Kvanttifysiikasta energiahoitoihin : fyysikon matka mieleen ja paranemiseen /</t>
  </si>
  <si>
    <t>Morris, Heather,</t>
  </si>
  <si>
    <t>Nousevan auringon sisaret /</t>
  </si>
  <si>
    <t>78.8911 | 78.89141</t>
  </si>
  <si>
    <t>Kravitz, Lenny,</t>
  </si>
  <si>
    <t>Blue electric light /</t>
  </si>
  <si>
    <t>Ridzén, Lisa,</t>
  </si>
  <si>
    <t>Tranorna flyger söderut /</t>
  </si>
  <si>
    <t>Thorogood, Robert,</t>
  </si>
  <si>
    <t>The queen of poisons /</t>
  </si>
  <si>
    <t>Judas Priest,</t>
  </si>
  <si>
    <t>Invincible shield /</t>
  </si>
  <si>
    <t>Reyes, Ana,</t>
  </si>
  <si>
    <t>Talo puiden suojassa /</t>
  </si>
  <si>
    <t>Laiturin nokat /</t>
  </si>
  <si>
    <t>Sahlström, Cecilia,</t>
  </si>
  <si>
    <t>Poika joka katosi /</t>
  </si>
  <si>
    <t>Brandy, Meagan,</t>
  </si>
  <si>
    <t>Say you swear /</t>
  </si>
  <si>
    <t>The housemaid's secret /</t>
  </si>
  <si>
    <t>Lampela, Hannele,</t>
  </si>
  <si>
    <t>Vihoviimeinen koulupäivä /</t>
  </si>
  <si>
    <t>Larsson, Åsa</t>
  </si>
  <si>
    <t>Pax 9: painaja.</t>
  </si>
  <si>
    <t>Potasev, Pinja</t>
  </si>
  <si>
    <t>Pinjan meikkikirja.</t>
  </si>
  <si>
    <t>84.2 | Urheilu</t>
  </si>
  <si>
    <t>Behm, Jukka,</t>
  </si>
  <si>
    <t>Enkelin nyrkki /</t>
  </si>
  <si>
    <t>86.11</t>
  </si>
  <si>
    <t>Laakso, Maria</t>
  </si>
  <si>
    <t>Taltuta klassikko! olipa kerran lasten- ja nuortenkirjallisuus.</t>
  </si>
  <si>
    <t>McDermid, Val</t>
  </si>
  <si>
    <t>1989.</t>
  </si>
  <si>
    <t>84.5 | Novellit | Kauhu</t>
  </si>
  <si>
    <t>You like it darker : stories /</t>
  </si>
  <si>
    <t>The Dixon rule /</t>
  </si>
  <si>
    <t>Grisham, John,</t>
  </si>
  <si>
    <t>Camino ghosts /</t>
  </si>
  <si>
    <t>Kuhala ja epätarkka-ampuja.</t>
  </si>
  <si>
    <t>Maskame, Estelle,</t>
  </si>
  <si>
    <t>Ole sinä minun /</t>
  </si>
  <si>
    <t>Sirén, Esa</t>
  </si>
  <si>
    <t>Partisaanien takaa-ajo.</t>
  </si>
  <si>
    <t>36.22 | 66.4 | 37.5</t>
  </si>
  <si>
    <t>Huru, Harri,</t>
  </si>
  <si>
    <t>Sinustako flippaaja? : oppia-kokemuksia-inspiraatiota /</t>
  </si>
  <si>
    <t>Hämynen, Annika</t>
  </si>
  <si>
    <t>Apua, tivoli on täynnä vilinäisiä! Tarinoita aistiherkkyyksistä ja jännittämisestä.</t>
  </si>
  <si>
    <t>Tamminen, J. K.</t>
  </si>
  <si>
    <t>Kuolemanenkeli Suomen ensimmäinen naissarjamurhaaja.</t>
  </si>
  <si>
    <t>50.19</t>
  </si>
  <si>
    <t>Pitkänen, Benjamin</t>
  </si>
  <si>
    <t>Rakkaat eläimet, joita syömme.</t>
  </si>
  <si>
    <t>36.13</t>
  </si>
  <si>
    <t>Kiesiläinen-Riihelä, Johanna,</t>
  </si>
  <si>
    <t>Työarjen estetiikka : virittäydy ilolle ja ihmeille työssä /</t>
  </si>
  <si>
    <t>N29</t>
  </si>
  <si>
    <t>Pohjolan taruja: Jumalat, sankarit ja myyttiset olennot.</t>
  </si>
  <si>
    <t>Winfrey, Oprah</t>
  </si>
  <si>
    <t>Mitä sinulle tapahtui? keskusteluita traumasta, sinnikkyydestä ja toipumisesta.</t>
  </si>
  <si>
    <t>Tunteita ja tuulenpuuskia /</t>
  </si>
  <si>
    <t>Rudberg, Denise,</t>
  </si>
  <si>
    <t>Femte kollusionen /</t>
  </si>
  <si>
    <t>Numminen, M.A.</t>
  </si>
  <si>
    <t>Keppostelua ja kulttuuria Lapsuuden ja nuoruuden aika Somerolla.</t>
  </si>
  <si>
    <t>Heikkinen, Antti</t>
  </si>
  <si>
    <t>Rautavaara.</t>
  </si>
  <si>
    <t>Pettersen, Siri</t>
  </si>
  <si>
    <t>Hopeakurkku.</t>
  </si>
  <si>
    <t>59.56</t>
  </si>
  <si>
    <t>Lastenpsykiatria ja nuorisopsykiatria.</t>
  </si>
  <si>
    <t>The Old Oak /</t>
  </si>
  <si>
    <t>Salmela, Natalia</t>
  </si>
  <si>
    <t>Näin syntyy talo!.</t>
  </si>
  <si>
    <t>Lemuetsivät. Haiseva muumio ja muita ällöttäviä mysteereitä.</t>
  </si>
  <si>
    <t>78.891</t>
  </si>
  <si>
    <t>Swift, Taylor,</t>
  </si>
  <si>
    <t>The tortured poets department /</t>
  </si>
  <si>
    <t>The retirement plan /</t>
  </si>
  <si>
    <t>El-Arifi, Saara</t>
  </si>
  <si>
    <t>Faebound - Veren erottamat.</t>
  </si>
  <si>
    <t>Shepard, Sara</t>
  </si>
  <si>
    <t>Pihla piirtää koulunäytelmän.</t>
  </si>
  <si>
    <t>Hurme, Vuokko</t>
  </si>
  <si>
    <t>Värikkäät 6 Väritarhuri.</t>
  </si>
  <si>
    <t>Jarla, Pertti</t>
  </si>
  <si>
    <t>Fingerporin koko kuva 12 Ikänsä terävä.</t>
  </si>
  <si>
    <t>Body check.</t>
  </si>
  <si>
    <t>Laaksonen, Tilda</t>
  </si>
  <si>
    <t>Jäljillä 3 Hyytäviä rikostarinoita maailmalta.</t>
  </si>
  <si>
    <t>98.114</t>
  </si>
  <si>
    <t>Juusola, Hannu</t>
  </si>
  <si>
    <t>Israelin historia Toinen, uudistettu laitos.</t>
  </si>
  <si>
    <t>91.11</t>
  </si>
  <si>
    <t>Silver, Minna</t>
  </si>
  <si>
    <t>Sinuhe egyptiläisen maailma arkeologin silmin.</t>
  </si>
  <si>
    <t>Carbone, Courtney</t>
  </si>
  <si>
    <t>Soittorasia 5 Silkkikotkan sulat.</t>
  </si>
  <si>
    <t>Di Gregorio, Giovanni</t>
  </si>
  <si>
    <t>Sisarukset Grémillet 5 Kolme toivomusta.</t>
  </si>
  <si>
    <t>Boselli, Mauro</t>
  </si>
  <si>
    <t>Tex Willer Värialbumi 6 Pearl.</t>
  </si>
  <si>
    <t>Tuomion saari /</t>
  </si>
  <si>
    <t>JonSukat - Pelkkää juhlaa - Villasukkarakkautta.</t>
  </si>
  <si>
    <t>65.433</t>
  </si>
  <si>
    <t>Vierimaa, Anne,</t>
  </si>
  <si>
    <t>Virkkaa : luksusta ja luonnonrauhaa /</t>
  </si>
  <si>
    <t>72.22 | 92.831 | 42.31</t>
  </si>
  <si>
    <t>Huvilaelämää : Hangon huviloiden historiaa /</t>
  </si>
  <si>
    <t>Viimeinen pirulainen (pokkari).</t>
  </si>
  <si>
    <t>Porras, Kirsti,</t>
  </si>
  <si>
    <t>Laiva huusi yössä /</t>
  </si>
  <si>
    <t>78.8911 | 78.8921</t>
  </si>
  <si>
    <t>Slash,</t>
  </si>
  <si>
    <t>Orgy of the damned /</t>
  </si>
  <si>
    <t>Dusse, Karsten</t>
  </si>
  <si>
    <t>Murhat ja mindfulness.</t>
  </si>
  <si>
    <t>Stevenson, Benjamin,</t>
  </si>
  <si>
    <t>Jokainen perheestäni on tappanut jonkun /</t>
  </si>
  <si>
    <t>Tremblay, Paul</t>
  </si>
  <si>
    <t>Horror movie.</t>
  </si>
  <si>
    <t>Quinn, Julia</t>
  </si>
  <si>
    <t>Lady Whistledown Strikes Back An irresistible treat for Bridgerton fans!</t>
  </si>
  <si>
    <t>78.89112 | 78.8911</t>
  </si>
  <si>
    <t>Black Country Communion,</t>
  </si>
  <si>
    <t>V /</t>
  </si>
  <si>
    <t>Atkinson, Kate</t>
  </si>
  <si>
    <t>Death at the sign of the rook.</t>
  </si>
  <si>
    <t>Auster, Paul</t>
  </si>
  <si>
    <t>Baumgartner.</t>
  </si>
  <si>
    <t>Kuolema käy ateljeessa /</t>
  </si>
  <si>
    <t>Bradley, Alan</t>
  </si>
  <si>
    <t>What Time the Sexton's Spade Doth Rust A Flavia de Luce Novel.</t>
  </si>
  <si>
    <t xml:space="preserve">TRUE DETECTIVE - KAUSI 4 (NIGHT COUNTRY). </t>
  </si>
  <si>
    <t>59.562 | 59.5672</t>
  </si>
  <si>
    <t>Berg, Insoo Kim.</t>
  </si>
  <si>
    <t>Ihmeitä tapahtuu : alkoholiongelmien ratkaisukeskeinen hoito /</t>
  </si>
  <si>
    <t>Koti ja keittiö.</t>
  </si>
  <si>
    <t>Tex Willer.</t>
  </si>
  <si>
    <t>Miller, Madeline.</t>
  </si>
  <si>
    <t>Akhilleen laulu /</t>
  </si>
  <si>
    <t>67.452</t>
  </si>
  <si>
    <t>Kaimio, Tuire</t>
  </si>
  <si>
    <t>Kissan hyvä elämä /</t>
  </si>
  <si>
    <t>23.8 | 14.8</t>
  </si>
  <si>
    <t>Cloud, Henry,</t>
  </si>
  <si>
    <t>Rajat : taito hallita omaa elämää ja kyky sanoa kyllä ja ei /</t>
  </si>
  <si>
    <t>Blomqvist, Anni</t>
  </si>
  <si>
    <t>Myrskyluodon Maija</t>
  </si>
  <si>
    <t>32.18209 | 99.1 | 99.13</t>
  </si>
  <si>
    <t>Stubb, Alexander,</t>
  </si>
  <si>
    <t>Alex /</t>
  </si>
  <si>
    <t>17.3 | 36.15 | 36.22</t>
  </si>
  <si>
    <t>Rich dad poor dad /</t>
  </si>
  <si>
    <t>Babitz, Eve,</t>
  </si>
  <si>
    <t>Sex &amp; rage : advice to young ladies eager for a good time /</t>
  </si>
  <si>
    <t>All your perfects : a novel /</t>
  </si>
  <si>
    <t>Super Mario Party : Nintendo Switch.</t>
  </si>
  <si>
    <t>Kaikki mitä tiedän rakkaudesta /</t>
  </si>
  <si>
    <t>32.308 | 32.3</t>
  </si>
  <si>
    <t>Criado Perez, Caroline,</t>
  </si>
  <si>
    <t>Näkymättömät naiset : näin tilastot paljastavat miten maailma on suunniteltu miehille /</t>
  </si>
  <si>
    <t>Luigi's Mansion 3 : Nintendo Switch.</t>
  </si>
  <si>
    <t>Polta nämä kirjeet /</t>
  </si>
  <si>
    <t>The seven husbands of Evelyn Hugo : a novel /</t>
  </si>
  <si>
    <t>30.01 | 11.5</t>
  </si>
  <si>
    <t>Bregman, Rutger,</t>
  </si>
  <si>
    <t>Hyvän historia : ihmiskunta uudessa valossa /</t>
  </si>
  <si>
    <t>14.4 | 59.562 | 17.3 | 14.16</t>
  </si>
  <si>
    <t>Myllyviita, Katja,</t>
  </si>
  <si>
    <t>Häpeän hoito /</t>
  </si>
  <si>
    <t>Klune, TJ,</t>
  </si>
  <si>
    <t>Talo taivaansinisellä merellä /</t>
  </si>
  <si>
    <t>14.13 | 59.3 | 59.33</t>
  </si>
  <si>
    <t>Suorituskyvyn salaisuus : vireystilan säätelyn avulla huipputuloksiin /</t>
  </si>
  <si>
    <t>Layla /</t>
  </si>
  <si>
    <t>Taivaallinen vastaanotto /</t>
  </si>
  <si>
    <t>Ditlevsen, Tove,</t>
  </si>
  <si>
    <t>Lapsuus /</t>
  </si>
  <si>
    <t>59.4 | 59.3 | 59.532</t>
  </si>
  <si>
    <t>Nestor, James,</t>
  </si>
  <si>
    <t>Hengitys /</t>
  </si>
  <si>
    <t>Moriarty, Liane,</t>
  </si>
  <si>
    <t>Omena ei kauas putoa /</t>
  </si>
  <si>
    <t>Russ, Kevin,</t>
  </si>
  <si>
    <t>Calico /</t>
  </si>
  <si>
    <t>83.2</t>
  </si>
  <si>
    <t>Bergroth, Aina,</t>
  </si>
  <si>
    <t>Lou Salomé /</t>
  </si>
  <si>
    <t>Ainoa kotini /</t>
  </si>
  <si>
    <t>32.3 | 32.21 | 99.1 | 84.2 | 99</t>
  </si>
  <si>
    <t>Ahmed, Ujuni,</t>
  </si>
  <si>
    <t>Tytöille, jotka ajattelevat olevansa yksin /</t>
  </si>
  <si>
    <t>Garmus, Bonnie,</t>
  </si>
  <si>
    <t>Kaikki on kemiaa /</t>
  </si>
  <si>
    <t>Berserk. 1 /</t>
  </si>
  <si>
    <t>Prose, Nita,</t>
  </si>
  <si>
    <t>Huonesiivooja /</t>
  </si>
  <si>
    <t>Abrahamson, Emmy,</t>
  </si>
  <si>
    <t>Kuinka rakastua mieheen joka tulee puskista /</t>
  </si>
  <si>
    <t>Morsianten laiva /</t>
  </si>
  <si>
    <t>Iossa, Federica,</t>
  </si>
  <si>
    <t>Viidakko äänessä /</t>
  </si>
  <si>
    <t>November 9 /</t>
  </si>
  <si>
    <t>Kähkönen, Sirpa</t>
  </si>
  <si>
    <t>Vihreä sali</t>
  </si>
  <si>
    <t>Rautiainen, Petra,</t>
  </si>
  <si>
    <t>Meren muisti /</t>
  </si>
  <si>
    <t>Enriquez, Mariana,</t>
  </si>
  <si>
    <t>Yö kuuluu meille /</t>
  </si>
  <si>
    <t>Tremayne, S. K.,</t>
  </si>
  <si>
    <t>Vuoroveden vanki /</t>
  </si>
  <si>
    <t>Tsumura, Kikuko,</t>
  </si>
  <si>
    <t>Unelma helposta työstä /</t>
  </si>
  <si>
    <t>Vaivan arvoista : esseitä poikkeuskirjallisuudesta /</t>
  </si>
  <si>
    <t>86.22 | 74.92 | 92.834 | 92.9</t>
  </si>
  <si>
    <t>Latva, Otto,</t>
  </si>
  <si>
    <t>Meri ja Tove : elämää saaristossa /</t>
  </si>
  <si>
    <t>Van Pelt, Shelby,</t>
  </si>
  <si>
    <t>Remarkably bright creatures /</t>
  </si>
  <si>
    <t>Stressinhallintakortit /</t>
  </si>
  <si>
    <t>Hukkareissu /</t>
  </si>
  <si>
    <t>Kolme toivetta /</t>
  </si>
  <si>
    <t>Bennett, Brit,</t>
  </si>
  <si>
    <t>Äidit /</t>
  </si>
  <si>
    <t>Katajamäki kukoistaa</t>
  </si>
  <si>
    <t>Vimma /</t>
  </si>
  <si>
    <t>Salaisuuksien ranta /</t>
  </si>
  <si>
    <t>Nykänen, Anna-Stina</t>
  </si>
  <si>
    <t>Kateuden katse.</t>
  </si>
  <si>
    <t>Kuolema kylässä /</t>
  </si>
  <si>
    <t>Silkkaa piknikkiä /</t>
  </si>
  <si>
    <t>Menneisyyden paino /</t>
  </si>
  <si>
    <t xml:space="preserve">Zhao, Xiran Jay, </t>
  </si>
  <si>
    <t>Heavenly Tyrant.</t>
  </si>
  <si>
    <t>69.6309</t>
  </si>
  <si>
    <t>Grann, David,</t>
  </si>
  <si>
    <t>The Wager : a tale of shipwreck,  mutiny and murder /</t>
  </si>
  <si>
    <t>59.34 | 59.535 | 59.55 | 59.563</t>
  </si>
  <si>
    <t>Putkonen, Leena,</t>
  </si>
  <si>
    <t>Superhyvää mielelle : nauti ruoasta, helli suolistoa /</t>
  </si>
  <si>
    <t>30.1209 | 99.1</t>
  </si>
  <si>
    <t>Levi, Enni,</t>
  </si>
  <si>
    <t>Eliittiseuralaisen päiväkirja /</t>
  </si>
  <si>
    <t>Joulu Cockleberry Bayssa /</t>
  </si>
  <si>
    <t>Edgren Aldén, Rebecka,</t>
  </si>
  <si>
    <t>Mustat purjeet /</t>
  </si>
  <si>
    <t>Saalistetut /</t>
  </si>
  <si>
    <t>Williams, Pip,</t>
  </si>
  <si>
    <t>Kadonneiden sanojen kirja /</t>
  </si>
  <si>
    <t>76.1 | 68.4</t>
  </si>
  <si>
    <t>Kalliomäki, Piia,</t>
  </si>
  <si>
    <t>Soft Nordic /</t>
  </si>
  <si>
    <t>Laitonen, Silja-Elisa,</t>
  </si>
  <si>
    <t>Haavat /</t>
  </si>
  <si>
    <t>McIntire, Emily,</t>
  </si>
  <si>
    <t>Scarred : a Never after novel /</t>
  </si>
  <si>
    <t>Morrey, Beth,</t>
  </si>
  <si>
    <t>Delphine Jonesin tuhat pientä unelmaa /</t>
  </si>
  <si>
    <t>Thompson, Kate,</t>
  </si>
  <si>
    <t>Kirjasto sodan keskellä /</t>
  </si>
  <si>
    <t>Suljettu huone /</t>
  </si>
  <si>
    <t>78.991 | 84.2</t>
  </si>
  <si>
    <t>Juntunen, Helena,</t>
  </si>
  <si>
    <t>Joskus liikaa, aina liian vähän : oopperalaulaja Helena Juntusen elämäntarinoita /</t>
  </si>
  <si>
    <t>Shafak, Elif,</t>
  </si>
  <si>
    <t>Kadotettujen puiden saari /</t>
  </si>
  <si>
    <t>Sager, Riley,</t>
  </si>
  <si>
    <t>The only one left /</t>
  </si>
  <si>
    <t>Aamuruskoja ja uusia alkuja /</t>
  </si>
  <si>
    <t>Jokinen, Seppo</t>
  </si>
  <si>
    <t>Ajomies.</t>
  </si>
  <si>
    <t>Dahl, Stefanie</t>
  </si>
  <si>
    <t>Sisäinen lapsesi kaipaa kotia Kohti aikuista tunne-elämää.</t>
  </si>
  <si>
    <t>99.1 | 48.184</t>
  </si>
  <si>
    <t>Broad, Chris,</t>
  </si>
  <si>
    <t>Abroad in Japan : ten years in the land of the rising sun /</t>
  </si>
  <si>
    <t>Vi är inte här för att ha roligt /</t>
  </si>
  <si>
    <t>Glasmannen /</t>
  </si>
  <si>
    <t>Islington, James,</t>
  </si>
  <si>
    <t>The will of the many /</t>
  </si>
  <si>
    <t>Suojaton Suojaton/ Kolme vaikeaa sanaa / Vauhdikas romanssi.</t>
  </si>
  <si>
    <t>59.3051 | 59.31051</t>
  </si>
  <si>
    <t>Kauneus ja terveys 2024.</t>
  </si>
  <si>
    <t>11 | 14</t>
  </si>
  <si>
    <t>Sapolsky, Robert M.,</t>
  </si>
  <si>
    <t>Determined : life without free will /</t>
  </si>
  <si>
    <t>Reid, Ava,</t>
  </si>
  <si>
    <t>A study in drowning /</t>
  </si>
  <si>
    <t>82.204 | 37.232</t>
  </si>
  <si>
    <t>Vanha löytää itsensä ja maailman : vanheneminen iäkkäiden runoilijoiden kuvaamana /</t>
  </si>
  <si>
    <t>14.1 | 14.4 | 17.3</t>
  </si>
  <si>
    <t>Grant, Adam,</t>
  </si>
  <si>
    <t>Hidden potential : the science of achieving greater things /</t>
  </si>
  <si>
    <t>Boschwitz, Ulrich Alexander,</t>
  </si>
  <si>
    <t>Matkalainen /</t>
  </si>
  <si>
    <t>Susi, Pauliina,</t>
  </si>
  <si>
    <t>Polttopiste /</t>
  </si>
  <si>
    <t>Lehto, Marika,</t>
  </si>
  <si>
    <t>Laura Lepistö : voittava mieli /</t>
  </si>
  <si>
    <t>Helén, Venny,</t>
  </si>
  <si>
    <t>Kadonneiden hevosten mysteeri /</t>
  </si>
  <si>
    <t>47.2 | 47.21 | 47.22 | 47.23</t>
  </si>
  <si>
    <t>Silmunen, Kaarina,</t>
  </si>
  <si>
    <t>Löytöretkellä Baltian luonnossa /</t>
  </si>
  <si>
    <t>17.3 | 30.111</t>
  </si>
  <si>
    <t>Same as ever : a guide to what never changes /</t>
  </si>
  <si>
    <t>Behind the net /</t>
  </si>
  <si>
    <t>99.1 | 37.42 | 59.563 | 59.5612</t>
  </si>
  <si>
    <t>Juntunen, Laura,</t>
  </si>
  <si>
    <t>Tyttö joka en /</t>
  </si>
  <si>
    <t>Vaikeneminen ja vimma /</t>
  </si>
  <si>
    <t>Salminen, Juska,</t>
  </si>
  <si>
    <t>Valon varjossa : miten minusta tuli HIMin kosketinsoittaja ja mitä tapahtui sitten /</t>
  </si>
  <si>
    <t>86.2 | 86.22</t>
  </si>
  <si>
    <t>Helttunen, Anne,</t>
  </si>
  <si>
    <t>Kynällä raivattu reitti : suomalaisia kirjailijanaisia /</t>
  </si>
  <si>
    <t>Vuori, Katariina,</t>
  </si>
  <si>
    <t>Parasta ennen /</t>
  </si>
  <si>
    <t>Härkönen, Anna-Leena,</t>
  </si>
  <si>
    <t>Kissapsykoosi /</t>
  </si>
  <si>
    <t>Ronkanen, Lauri</t>
  </si>
  <si>
    <t>Hälytysajossa Elämää, kuolemaa ja palomies-ensihoitajan arkea.</t>
  </si>
  <si>
    <t>24.2 | 21</t>
  </si>
  <si>
    <t>Eckart,</t>
  </si>
  <si>
    <t>Mestari Eckhartin joulu : neljä joulusaarnaa /</t>
  </si>
  <si>
    <t>Hay, Alex,</t>
  </si>
  <si>
    <t>Taloudenhoitajat /</t>
  </si>
  <si>
    <t>Hynes, James</t>
  </si>
  <si>
    <t>Varpunen.</t>
  </si>
  <si>
    <t>Hellevaara, Miika,</t>
  </si>
  <si>
    <t>Korkein minuus : ihmisen ikiaikaisen laajuuden kirja /</t>
  </si>
  <si>
    <t>Aku Ankan parhaat vol 5 Aku Ankan taskukirja.</t>
  </si>
  <si>
    <t>65.424 | 65.43</t>
  </si>
  <si>
    <t>Hjelmås, Hanne Andreassen,</t>
  </si>
  <si>
    <t>Klompelompe : nye favoritter til baby /</t>
  </si>
  <si>
    <t>Martín-Larrañaga, Ana,</t>
  </si>
  <si>
    <t>Älä kutita possua! /</t>
  </si>
  <si>
    <t>Kill switch /</t>
  </si>
  <si>
    <t>79.15</t>
  </si>
  <si>
    <t>Swift, Sally,</t>
  </si>
  <si>
    <t>Centered riding /</t>
  </si>
  <si>
    <t>Come together : the science (and art) of creating lasting sexual connections /</t>
  </si>
  <si>
    <t>Heroes shed no tears /</t>
  </si>
  <si>
    <t>14.07</t>
  </si>
  <si>
    <t>Holm, Kristiina,</t>
  </si>
  <si>
    <t>Mieli : lukion psykologia. 5, Yksilöllinen ja yhteisöllinen ihminen /</t>
  </si>
  <si>
    <t>Fox, Julia,</t>
  </si>
  <si>
    <t>Down the drain /</t>
  </si>
  <si>
    <t>Kallio, Liisa</t>
  </si>
  <si>
    <t>Pikku Papun aakkoslorut (+cd).</t>
  </si>
  <si>
    <t>NUOTTI</t>
  </si>
  <si>
    <t>Bjerre, Lisa,</t>
  </si>
  <si>
    <t>Lähettäjä tuntematon /</t>
  </si>
  <si>
    <t>94.5</t>
  </si>
  <si>
    <t>Miklóssy, Katalin</t>
  </si>
  <si>
    <t>Demokratian rappio Unkarin tiellä tulevaisuuteen?.</t>
  </si>
  <si>
    <t>Salakari, Juhana,</t>
  </si>
  <si>
    <t>Vitsipitsa : täytteenä Toimistopojat /</t>
  </si>
  <si>
    <t>Kibuishi, Kazu,</t>
  </si>
  <si>
    <t>Kivenvartija /</t>
  </si>
  <si>
    <t>Jäntti, Riikka,</t>
  </si>
  <si>
    <t>Karmea kuvauspäivä /</t>
  </si>
  <si>
    <t>Reynolds, Alastair,</t>
  </si>
  <si>
    <t>Aurora ja Kellomestari /</t>
  </si>
  <si>
    <t>Gunster, Berthold</t>
  </si>
  <si>
    <t>Flip näin muutat mahdottomat ajatukset mahdollisiksi.</t>
  </si>
  <si>
    <t>Smythe, Rachel,</t>
  </si>
  <si>
    <t>Lore Olympus. Volume six /</t>
  </si>
  <si>
    <t>Quinn, Meghan,</t>
  </si>
  <si>
    <t>Kiss and don't tell /</t>
  </si>
  <si>
    <t>Kiviniemi, Eeva,</t>
  </si>
  <si>
    <t>Gibson, S. T.,</t>
  </si>
  <si>
    <t>Evocation /</t>
  </si>
  <si>
    <t>Idle, Faysa,</t>
  </si>
  <si>
    <t>Ettei veri enää vuotaisi /</t>
  </si>
  <si>
    <t>Leikin lumoa Käsikirja varhaiskasvatukseen ja esiopetukseen.</t>
  </si>
  <si>
    <t>Tangled up in you /</t>
  </si>
  <si>
    <t>Tuppurainen, Heta</t>
  </si>
  <si>
    <t>Isäni, Rölli.</t>
  </si>
  <si>
    <t>Fedorov, Maxim</t>
  </si>
  <si>
    <t>Sodan näyttämöt.</t>
  </si>
  <si>
    <t>Karppinen-Kummunmäki, Henna</t>
  </si>
  <si>
    <t>Sinkkuus kautta aikojen.</t>
  </si>
  <si>
    <t>90.35</t>
  </si>
  <si>
    <t>Saarinen-Härkönen, Tuija</t>
  </si>
  <si>
    <t>Sotaan väsyneet Sotilaskarkurit jatkosodassa.</t>
  </si>
  <si>
    <t>59.33</t>
  </si>
  <si>
    <t>Partinen, Markku</t>
  </si>
  <si>
    <t>Kuorsaus ja uniapnea.</t>
  </si>
  <si>
    <t>Dolby, Hannah,</t>
  </si>
  <si>
    <t>How to solve murders like a lady /</t>
  </si>
  <si>
    <t>Donaldson, Julia</t>
  </si>
  <si>
    <t>Pikke Pingviini.</t>
  </si>
  <si>
    <t>Apocalyptica,</t>
  </si>
  <si>
    <t>Apocalyptica plays Metallica. Vol. 2.</t>
  </si>
  <si>
    <t>Kemppainen, Jouni</t>
  </si>
  <si>
    <t>Voi siitä olla iloakin Ikäero parisuhteessa.</t>
  </si>
  <si>
    <t>Siltala, Sakari</t>
  </si>
  <si>
    <t>Merenperintö Håkansin varustamosuvun historia.</t>
  </si>
  <si>
    <t>Eddings, Mazey,</t>
  </si>
  <si>
    <t>Late bloomer /</t>
  </si>
  <si>
    <t>The rom-commers /</t>
  </si>
  <si>
    <t>Kapteeni Kalsarin ja Sähköräkäjätkän iso paha taistelu osa 1: Siivottomien sierainmöykkyjen yö.</t>
  </si>
  <si>
    <t>Janhonen, Ulla</t>
  </si>
  <si>
    <t>Sirkka Turkka - Tähti kuuttomassa yössä.</t>
  </si>
  <si>
    <t>Tilavuuden laskemisesta III.</t>
  </si>
  <si>
    <t>Burrow, Maria,</t>
  </si>
  <si>
    <t>Rosholmin murhat /</t>
  </si>
  <si>
    <t>Hakkarainen, Anna-Kaari</t>
  </si>
  <si>
    <t>Marraseliö.</t>
  </si>
  <si>
    <t>Ranta, Ville</t>
  </si>
  <si>
    <t>Viininjuojat.</t>
  </si>
  <si>
    <t>Desperation road /</t>
  </si>
  <si>
    <t>Oseman, Alice</t>
  </si>
  <si>
    <t>Ilman rakkautta.</t>
  </si>
  <si>
    <t>Snow, Cristal</t>
  </si>
  <si>
    <t>Penni Pähkinäsydän ja pitsikartanon kummitus.</t>
  </si>
  <si>
    <t>32.3</t>
  </si>
  <si>
    <t>Butler, Judith</t>
  </si>
  <si>
    <t>Kuka pelkää sukupuolta?.</t>
  </si>
  <si>
    <t>Eriksson, Kenneth</t>
  </si>
  <si>
    <t>Kommandopipoja ja Jatimaticeja Suomen suuret ryöstöt.</t>
  </si>
  <si>
    <t>Isberg, Vartti</t>
  </si>
  <si>
    <t>Verikosto – Mustalaisjohtajan elämä.</t>
  </si>
  <si>
    <t>Kattijengi jyrää Ryhmä Hau.</t>
  </si>
  <si>
    <t>Pasa, Pasa</t>
  </si>
  <si>
    <t>Eniten vituttaa keski-ikä.</t>
  </si>
  <si>
    <t>Henkilöhistoria ja varhaismoderni aika.</t>
  </si>
  <si>
    <t>Bird, Pip</t>
  </si>
  <si>
    <t>Yrmeä yksisarvinen Aarrejahti.</t>
  </si>
  <si>
    <t>Swan, Astrid</t>
  </si>
  <si>
    <t>Noitarakastaja.</t>
  </si>
  <si>
    <t>Pedot Yhdeksän tositarinaa lasten hyväksikäytöstä.</t>
  </si>
  <si>
    <t>Pokemón Ash ja kakkukilpailu (helppolukuinen).</t>
  </si>
  <si>
    <t>Laine, Arja Elina</t>
  </si>
  <si>
    <t>Airfryer - Kotikokin keittiössä.</t>
  </si>
  <si>
    <t>Middle of the night /</t>
  </si>
  <si>
    <t>Kangastus (pokkari).</t>
  </si>
  <si>
    <t>91.1</t>
  </si>
  <si>
    <t>Sutinen, Ville-Juhani</t>
  </si>
  <si>
    <t>Emigrantit venäläisten maanpakolaiskirjailijoiden jäljillä.</t>
  </si>
  <si>
    <t>Vogelmann, Connie,</t>
  </si>
  <si>
    <t>Wyrmspan /</t>
  </si>
  <si>
    <t>Akutami, Gege</t>
  </si>
  <si>
    <t>Jujutsu Kaisen, Vol. 23.</t>
  </si>
  <si>
    <t>Blomster, Tapani</t>
  </si>
  <si>
    <t>Kullan hinta poliisiromaani.</t>
  </si>
  <si>
    <t>14</t>
  </si>
  <si>
    <t>Haidt, Jonathan</t>
  </si>
  <si>
    <t>Den ängsliga generationen.</t>
  </si>
  <si>
    <t>Lysis.</t>
  </si>
  <si>
    <t>BOOK OF BLOOD /</t>
  </si>
  <si>
    <t>McQuiston, Casey</t>
  </si>
  <si>
    <t>The pairing.</t>
  </si>
  <si>
    <t>Rose, Jeneva,</t>
  </si>
  <si>
    <t>Home is where the bodies are /</t>
  </si>
  <si>
    <t>Reykjavik.</t>
  </si>
  <si>
    <t>Murder in my backyard.</t>
  </si>
  <si>
    <t>THE FIRST OMEN /</t>
  </si>
  <si>
    <t>Dave the diver : Nintendo Switch.</t>
  </si>
  <si>
    <t>Yhteistoiminnallisen oppimisen käsikirja /</t>
  </si>
  <si>
    <t>Sköna hem.</t>
  </si>
  <si>
    <t>Viva!.</t>
  </si>
  <si>
    <t>59.4051 | 59.051</t>
  </si>
  <si>
    <t>Luontaisterveys.</t>
  </si>
  <si>
    <t>75.1</t>
  </si>
  <si>
    <t>Graafinen suunnittelu : käytännöt, tekniikat, strategiat /</t>
  </si>
  <si>
    <t>Akira Kurosawa : Samurai masterpiece collection.</t>
  </si>
  <si>
    <t>Inside out : mielen sopukoissa /</t>
  </si>
  <si>
    <t>Brown, Pierce,</t>
  </si>
  <si>
    <t>Red rising /</t>
  </si>
  <si>
    <t>Kerangal, Maylis de,</t>
  </si>
  <si>
    <t>Haudataan kuolleet, paikkaillaan elävät : romaani /</t>
  </si>
  <si>
    <t>Seitsemän sisarta : Maian tarina /</t>
  </si>
  <si>
    <t>Rio, M. L.,</t>
  </si>
  <si>
    <t>If we were villains /</t>
  </si>
  <si>
    <t>Ugly love /</t>
  </si>
  <si>
    <t>85.22 | 78</t>
  </si>
  <si>
    <t>Billet, Marion.</t>
  </si>
  <si>
    <t>Soittimia /</t>
  </si>
  <si>
    <t>Rooney, Sally,</t>
  </si>
  <si>
    <t>Conversations with friends /</t>
  </si>
  <si>
    <t>17.3 | 59.3 | 48.184</t>
  </si>
  <si>
    <t>García, Héctor,</t>
  </si>
  <si>
    <t>Ikigai : pitkän ja onnellisen elämän salaisuus japanilaisittain /</t>
  </si>
  <si>
    <t>Gibson, Lindsay C.,</t>
  </si>
  <si>
    <t>Adult children of emotionally immature parents : how to heal from distant, rejecting, or self-involved parents /</t>
  </si>
  <si>
    <t>38.3 | 16.7 | 59.21</t>
  </si>
  <si>
    <t>Kirjallisuuskatsaus hoitotieteessä /</t>
  </si>
  <si>
    <t>Tuominen, Arttu,</t>
  </si>
  <si>
    <t>Verivelka /</t>
  </si>
  <si>
    <t>38.295</t>
  </si>
  <si>
    <t>Matematiikan opetus ja oppiminen /</t>
  </si>
  <si>
    <t>Kaikki rahasta /</t>
  </si>
  <si>
    <t>14.13 | 17.3</t>
  </si>
  <si>
    <t>Hill, Napoleon,</t>
  </si>
  <si>
    <t>Think and grow rich /</t>
  </si>
  <si>
    <t>Perintötekijät /</t>
  </si>
  <si>
    <t>The power of now : a guide to spiritual enlightenment /</t>
  </si>
  <si>
    <t>Hiljainen potilas /</t>
  </si>
  <si>
    <t>59.5</t>
  </si>
  <si>
    <t>Holmström, Peter,</t>
  </si>
  <si>
    <t>Patofysiologia /</t>
  </si>
  <si>
    <t>Herbert, Frank</t>
  </si>
  <si>
    <t>Dyyni Ensimmäinen osa: Dyyni.</t>
  </si>
  <si>
    <t>Tchaikovsky, Adrian,</t>
  </si>
  <si>
    <t>Children of time /</t>
  </si>
  <si>
    <t>37.41</t>
  </si>
  <si>
    <t>Ahonen, Liisa,</t>
  </si>
  <si>
    <t>Untuvikot : alle 3-vuotiaiden pedagogiikka /</t>
  </si>
  <si>
    <t>A court of silver flames /</t>
  </si>
  <si>
    <t>91.07</t>
  </si>
  <si>
    <t>Kohi, Antti,</t>
  </si>
  <si>
    <t>Forum : historia. 1, Ihminen, ympäristö ja historia /</t>
  </si>
  <si>
    <t>90.07 | 91.07</t>
  </si>
  <si>
    <t>Forum : historia. 2, Kansainväliset suhteet /</t>
  </si>
  <si>
    <t>89.507</t>
  </si>
  <si>
    <t>Karapalo, Elina,</t>
  </si>
  <si>
    <t>New insights. 1-2, ENA1 Opiskelutaidot ja kieli-identiteetin rakentaminen. | ENA2 Englanti globaalina kielenä /</t>
  </si>
  <si>
    <t>54.07</t>
  </si>
  <si>
    <t>Hieta, Katja,</t>
  </si>
  <si>
    <t>Sidos : lukion kemia. KE2 : kemia ja kestävä tulevaisuus /</t>
  </si>
  <si>
    <t>59.34 | 59.533</t>
  </si>
  <si>
    <t>Fung, Jason,</t>
  </si>
  <si>
    <t>The obesity code : unlocking the secrets of weight loss /</t>
  </si>
  <si>
    <t>Alho, Sanna,</t>
  </si>
  <si>
    <t>Iiris. 2-3 /</t>
  </si>
  <si>
    <t>Valtapeli.</t>
  </si>
  <si>
    <t>Jussila, Susanna,</t>
  </si>
  <si>
    <t>Sielun sopukoita : kirjoituskortit /</t>
  </si>
  <si>
    <t>Mähkä, Merja,</t>
  </si>
  <si>
    <t>Rahastokirja vasta-alkajille ja niille jotka haluavat päästä sijoittamisessa helpolla /</t>
  </si>
  <si>
    <t>Puutio, Risto</t>
  </si>
  <si>
    <t>Systeemiset metodit ajattelumalleja konsultaatiotyöhön.</t>
  </si>
  <si>
    <t>78.8911051 | 78.891051</t>
  </si>
  <si>
    <t>Soundi 2021.</t>
  </si>
  <si>
    <t>Ahne : rikosromaani /</t>
  </si>
  <si>
    <t>Didion, Joan,</t>
  </si>
  <si>
    <t>Play it as it lays : a novel /</t>
  </si>
  <si>
    <t>Clarke, Susanna,</t>
  </si>
  <si>
    <t>Piranesi /</t>
  </si>
  <si>
    <t>Muukalaisen päiväkirjat /</t>
  </si>
  <si>
    <t>French, Tana,</t>
  </si>
  <si>
    <t>Pimennossa /</t>
  </si>
  <si>
    <t>14.1 | 59.55</t>
  </si>
  <si>
    <t>Sapolsky, Robert,</t>
  </si>
  <si>
    <t>Behave : the biology of humans at our best and worst /</t>
  </si>
  <si>
    <t>Wells, Martha,</t>
  </si>
  <si>
    <t>Exit strategy /</t>
  </si>
  <si>
    <t>Lähdin veljen luo /</t>
  </si>
  <si>
    <t>57 | 50.01 | 49.5 | 11.9</t>
  </si>
  <si>
    <t>Kimmerer, Robin Wall,</t>
  </si>
  <si>
    <t>Braiding sweetgrass : indigenous wisdom, scientific knowledge and the teachings of plants /</t>
  </si>
  <si>
    <t>The love hypothesis /</t>
  </si>
  <si>
    <t>30.15 | 14.8 | 86.2</t>
  </si>
  <si>
    <t>Kasvukausia : kirjoituksia äitiydestä /</t>
  </si>
  <si>
    <t>33.6</t>
  </si>
  <si>
    <t>Ylönen, Markku</t>
  </si>
  <si>
    <t>Asianajajaoikeus Laki, säännöt ja tapaohjeet.</t>
  </si>
  <si>
    <t>Italialainen tyttö /</t>
  </si>
  <si>
    <t>Airio, Elina,</t>
  </si>
  <si>
    <t>Metsässä juoksee nainen /</t>
  </si>
  <si>
    <t>Lempiruokaa Entistäkin paremmat klassikot.</t>
  </si>
  <si>
    <t>59.53</t>
  </si>
  <si>
    <t>Sydänsairaudet.</t>
  </si>
  <si>
    <t>House of sky and breath /</t>
  </si>
  <si>
    <t>90.07</t>
  </si>
  <si>
    <t>Forum : historia. 3, Itsenäisen Suomen historia /</t>
  </si>
  <si>
    <t>Sandgren, Lydia,</t>
  </si>
  <si>
    <t>Läpileikkaus /</t>
  </si>
  <si>
    <t>The fine print /</t>
  </si>
  <si>
    <t>Kaikkien joulujen äiti /</t>
  </si>
  <si>
    <t>Ei ulospääsyä /</t>
  </si>
  <si>
    <t>Iiris. 5 /</t>
  </si>
  <si>
    <t>99.1 | 59.5673 | 30.16</t>
  </si>
  <si>
    <t>Subutex-kaupungin kasvatit /</t>
  </si>
  <si>
    <t>59.21</t>
  </si>
  <si>
    <t>Blomqvist, Mia,</t>
  </si>
  <si>
    <t>Hoitotyön perusosaaminen /</t>
  </si>
  <si>
    <t>Day, Elizabeth,</t>
  </si>
  <si>
    <t>Täydellinen elämä /</t>
  </si>
  <si>
    <t>Isästä ; Äidistä /</t>
  </si>
  <si>
    <t>17.3 | 14.4 | 14.8</t>
  </si>
  <si>
    <t>Tawwab, Nedra Glover,</t>
  </si>
  <si>
    <t>Vedä rajat ja ota oma elämä haltuusi /</t>
  </si>
  <si>
    <t>74</t>
  </si>
  <si>
    <t>Narmala, Antti</t>
  </si>
  <si>
    <t>Ikonit - Hiljainen valo Ikonien teoriaa ja käytäntöä.</t>
  </si>
  <si>
    <t>Wingate, Lisa,</t>
  </si>
  <si>
    <t>Kadonneiden rakkaiden kirja /</t>
  </si>
  <si>
    <t>Kallio, Natalia,</t>
  </si>
  <si>
    <t>Kotileikki /</t>
  </si>
  <si>
    <t>84.61</t>
  </si>
  <si>
    <t>Liukkonen, Miki</t>
  </si>
  <si>
    <t>O.</t>
  </si>
  <si>
    <t>Kerjäläinen /</t>
  </si>
  <si>
    <t>Aster, Alex,</t>
  </si>
  <si>
    <t>Lightlark /</t>
  </si>
  <si>
    <t>Valinta /</t>
  </si>
  <si>
    <t>77.492 | 77.192</t>
  </si>
  <si>
    <t>Heikkinen, Antti,</t>
  </si>
  <si>
    <t>Eila Roine /</t>
  </si>
  <si>
    <t>Mo, Johanna,</t>
  </si>
  <si>
    <t>Metsämaa /</t>
  </si>
  <si>
    <t>Sandberg, Riikka,</t>
  </si>
  <si>
    <t>Ørja /</t>
  </si>
  <si>
    <t>59.5509</t>
  </si>
  <si>
    <t>Törnvall, Clara,</t>
  </si>
  <si>
    <t>Naisia autismin kirjolla /</t>
  </si>
  <si>
    <t>Käärmeiden maa /</t>
  </si>
  <si>
    <t>Hai, Magdalena,</t>
  </si>
  <si>
    <t>Sarvijumala /</t>
  </si>
  <si>
    <t>Brinck, Camilla,</t>
  </si>
  <si>
    <t>Musse &amp; Helium. Osa 5, Viimeinen kamppailu /</t>
  </si>
  <si>
    <t>Seurapiirineidon opas onnenongintaan /</t>
  </si>
  <si>
    <t>Harper, Elodie,</t>
  </si>
  <si>
    <t>Sudenluola /</t>
  </si>
  <si>
    <t>Humppi, Manu</t>
  </si>
  <si>
    <t>Autiotuvat.</t>
  </si>
  <si>
    <t>Pitäisikö kertoa? /</t>
  </si>
  <si>
    <t>38.297</t>
  </si>
  <si>
    <t>Luokkala, Marika</t>
  </si>
  <si>
    <t>Musiikkimatkan soiva vuosi (+cd+nuottivihko).</t>
  </si>
  <si>
    <t>Blake, Ashley Herring,</t>
  </si>
  <si>
    <t>Delilah Green doesn't care /</t>
  </si>
  <si>
    <t>Glass, Calliope</t>
  </si>
  <si>
    <t>The Addams Family: Wednesday's Library</t>
  </si>
  <si>
    <t>Asano, Inio,</t>
  </si>
  <si>
    <t>Goodnight Punpun. 1 /</t>
  </si>
  <si>
    <t>92 | 99.1 | 99.31</t>
  </si>
  <si>
    <t>Immonen, Perttu,</t>
  </si>
  <si>
    <t>Suomen rahvaan historia : kolmen suvun elämää keskiajalta 1800-luvulle /</t>
  </si>
  <si>
    <t>Klune, TJ</t>
  </si>
  <si>
    <t>Brothersong</t>
  </si>
  <si>
    <t>61.721 | 30.13 | 30.12</t>
  </si>
  <si>
    <t>Pölönen, Perttu,</t>
  </si>
  <si>
    <t>Saisinko huomiosi? : kirja, joka jokaisen somenkäyttäjän pitäisi lukea /</t>
  </si>
  <si>
    <t>Bengtsdotter, Lina,</t>
  </si>
  <si>
    <t>Liekit /</t>
  </si>
  <si>
    <t>40.8 | 47.1 | 48.17</t>
  </si>
  <si>
    <t>Salovaara, Outi,</t>
  </si>
  <si>
    <t>Matkalla kadonneessa maailmassa : Neuvostoliiton perillisten jäljillä /</t>
  </si>
  <si>
    <t>Keikka /</t>
  </si>
  <si>
    <t>The love wager /</t>
  </si>
  <si>
    <t>Rakkauksien lokikirja : romaani /</t>
  </si>
  <si>
    <t>Operaatio Napakettu /</t>
  </si>
  <si>
    <t>65.8 | 65.43</t>
  </si>
  <si>
    <t>Vallet, Cinthia,</t>
  </si>
  <si>
    <t>Mouche &amp; friends : seamless toys to knit and love /</t>
  </si>
  <si>
    <t>Lukittu huone /</t>
  </si>
  <si>
    <t>Donoghue, Emma,</t>
  </si>
  <si>
    <t>Tähtien tahto /</t>
  </si>
  <si>
    <t>Jensen, Jens Henrik,</t>
  </si>
  <si>
    <t>Gladiaattori /</t>
  </si>
  <si>
    <t>Hooked : a Never after novel /</t>
  </si>
  <si>
    <t>Piirileikki /</t>
  </si>
  <si>
    <t>55.6 | 17.3</t>
  </si>
  <si>
    <t>Veden mysteeri : sukellus syvimpään olemukseemme /</t>
  </si>
  <si>
    <t>Mennyt mies /</t>
  </si>
  <si>
    <t>Siivousta ja sydämen asioita /</t>
  </si>
  <si>
    <t>Veistäjä /</t>
  </si>
  <si>
    <t>Yagi, Emi,</t>
  </si>
  <si>
    <t>Tyhjyyspäiväkirja /</t>
  </si>
  <si>
    <t>Syöksyvirtaus /</t>
  </si>
  <si>
    <t>Daisy Jones &amp; The Six /</t>
  </si>
  <si>
    <t>Vuorovetten ranta /</t>
  </si>
  <si>
    <t>Joulun ihmemaa /</t>
  </si>
  <si>
    <t>33.24</t>
  </si>
  <si>
    <t>Tuori, Kaarlo,</t>
  </si>
  <si>
    <t>Sosiaalioikeus /</t>
  </si>
  <si>
    <t>38.1</t>
  </si>
  <si>
    <t>Kennedy, Becky,</t>
  </si>
  <si>
    <t>Good inside : a practical guide to becoming the parent you want to be /</t>
  </si>
  <si>
    <t>Mr wrong number/</t>
  </si>
  <si>
    <t>Erpenbeck, Jenny,</t>
  </si>
  <si>
    <t>Kairos /</t>
  </si>
  <si>
    <t>The last devil to die /</t>
  </si>
  <si>
    <t>Suonsilmä /</t>
  </si>
  <si>
    <t>Giordano, Paolo,</t>
  </si>
  <si>
    <t>Tasmania : romaani /</t>
  </si>
  <si>
    <t>Alsterdal, Tove,</t>
  </si>
  <si>
    <t>Syväsatama /</t>
  </si>
  <si>
    <t>79.812</t>
  </si>
  <si>
    <t>Acevedo, Michael</t>
  </si>
  <si>
    <t>Modern Poker Theory - The Tournament Workbook A Practical Approach to GTO Tournament Play.</t>
  </si>
  <si>
    <t>T84.2 | 84.2</t>
  </si>
  <si>
    <t>Suolaisten tuulten saari /</t>
  </si>
  <si>
    <t>The right move /</t>
  </si>
  <si>
    <t>YOUNG GUNS – NUORET SANKARIT /</t>
  </si>
  <si>
    <t>Gammelgaard Madsen, Inger,</t>
  </si>
  <si>
    <t>Murha tilauksesta /</t>
  </si>
  <si>
    <t>Ehn, Yvonne,</t>
  </si>
  <si>
    <t>Toivon ja ystävyyden kesä Kaneliluodolla /</t>
  </si>
  <si>
    <t>Avotakka 2024.</t>
  </si>
  <si>
    <t>Kodin kuvalehti 2024 : 13-24.</t>
  </si>
  <si>
    <t>05.1 | 68.051</t>
  </si>
  <si>
    <t>Kotiliesi 2024 : 1-13.</t>
  </si>
  <si>
    <t>Me Naiset 2024 : 27-52.</t>
  </si>
  <si>
    <t>Daughter of no worlds /</t>
  </si>
  <si>
    <t>Hänninen, Pasi</t>
  </si>
  <si>
    <t>Tietotekniikka perusteet.</t>
  </si>
  <si>
    <t>Birthday girl /</t>
  </si>
  <si>
    <t>99.1 | 78.993</t>
  </si>
  <si>
    <t>Perttu Häkkinen : valonkantaja /</t>
  </si>
  <si>
    <t>33.331</t>
  </si>
  <si>
    <t>Kasslin, Mira</t>
  </si>
  <si>
    <t>Mitä ostajan ja myyjän tulee tietää asuntokaupasta (ja siitä, mikä voi mennä pieleen).</t>
  </si>
  <si>
    <t>Kokander, Jenni,</t>
  </si>
  <si>
    <t>Äidit palaavat aina /</t>
  </si>
  <si>
    <t>92.74 | 59.56 | 92.73</t>
  </si>
  <si>
    <t>Kirves, Jenni,</t>
  </si>
  <si>
    <t>He selvisivät sodasta /</t>
  </si>
  <si>
    <t>Mission: Impossible : dead reckoning. Part one /</t>
  </si>
  <si>
    <t>Engman, Pascal</t>
  </si>
  <si>
    <t>Kokaiini.</t>
  </si>
  <si>
    <t>17.3 | 15.9</t>
  </si>
  <si>
    <t>Lehtiranta, Erkki,</t>
  </si>
  <si>
    <t>Juo Vesimiehen maljasta : luonne ja henkinen mestaruus /</t>
  </si>
  <si>
    <t>30.1609 | 33.509 | 99.13</t>
  </si>
  <si>
    <t>Ruuth, Anna-Riikka,</t>
  </si>
  <si>
    <t>Huumesyyttäjä /</t>
  </si>
  <si>
    <t>38 | 38.5</t>
  </si>
  <si>
    <t>Leskisenoja, Eliisa,</t>
  </si>
  <si>
    <t>Kun koulu ei kukoistakaan : miten saada positiivinen pedagogiikka toimimaan /</t>
  </si>
  <si>
    <t>Matthews, Carole,</t>
  </si>
  <si>
    <t>Suklaaseuran kieltäymykset /</t>
  </si>
  <si>
    <t>33.609 | 35.709 | 30.1609 | 99.1</t>
  </si>
  <si>
    <t>Manner, Juha,</t>
  </si>
  <si>
    <t>Ulvilan surma : juttu 2472 /</t>
  </si>
  <si>
    <t>98.114 | 91.1</t>
  </si>
  <si>
    <t>Khalidi, Rashid,</t>
  </si>
  <si>
    <t>The hundred years' war on Palestine : a history of settler colonial conquest and resistance /</t>
  </si>
  <si>
    <t>Antiikkia ja onnekkaita löytöjä /</t>
  </si>
  <si>
    <t>Kay, Laura,</t>
  </si>
  <si>
    <t>Villi vuosi /</t>
  </si>
  <si>
    <t>Kännö, Heikki,</t>
  </si>
  <si>
    <t>Kädet /</t>
  </si>
  <si>
    <t>79.9 | 30.1209 | 78.89 | 92.85 | 78</t>
  </si>
  <si>
    <t>Legendaarinen Lallis /</t>
  </si>
  <si>
    <t>Keränen, Milla,</t>
  </si>
  <si>
    <t>Kaarneen varjo /</t>
  </si>
  <si>
    <t>Baldree, Travis,</t>
  </si>
  <si>
    <t>Legendoja ja latteja /</t>
  </si>
  <si>
    <t>Hirvonen, Sanna,</t>
  </si>
  <si>
    <t>Margit /</t>
  </si>
  <si>
    <t>Chen, Kevin,</t>
  </si>
  <si>
    <t>Aavekaupunki /</t>
  </si>
  <si>
    <t>Ramqvist, Karolina,</t>
  </si>
  <si>
    <t>Leipää ja maitoa /</t>
  </si>
  <si>
    <t>Dixen, Victor,</t>
  </si>
  <si>
    <t>Pimeyden hovi /</t>
  </si>
  <si>
    <t>Pystynen, Venla</t>
  </si>
  <si>
    <t>Vaaralliset gurut.</t>
  </si>
  <si>
    <t>Arvet : samtal om Tarja Halonens politik /</t>
  </si>
  <si>
    <t>32.3109 | 99.1</t>
  </si>
  <si>
    <t>Lindholm, Anna,</t>
  </si>
  <si>
    <t>Husmödrar och feminister /</t>
  </si>
  <si>
    <t>Riihonen, Riikka,</t>
  </si>
  <si>
    <t>Täysillä tyttö : miten tukea itsetuntoa sekä muita asioita, joita tytön vanhemman on hyvä tietää /</t>
  </si>
  <si>
    <t>Anna O /</t>
  </si>
  <si>
    <t>78.8917</t>
  </si>
  <si>
    <t>Jää, Vilma,</t>
  </si>
  <si>
    <t>48.184 | 30.8</t>
  </si>
  <si>
    <t>Lindblom, Arto,</t>
  </si>
  <si>
    <t>Omotenashi : mitä voimme oppia japanilaisesta vieraanvaraisuudesta? /</t>
  </si>
  <si>
    <t>28.7</t>
  </si>
  <si>
    <t>Kelly, Thomas</t>
  </si>
  <si>
    <t>Kveekareiden kirja.</t>
  </si>
  <si>
    <t>Aku 90 /</t>
  </si>
  <si>
    <t>Hakalehto, Ronja</t>
  </si>
  <si>
    <t>Lakeside Stitches Neulekirja.</t>
  </si>
  <si>
    <t>Vala, Vera</t>
  </si>
  <si>
    <t>Sisilialainen puolustus.</t>
  </si>
  <si>
    <t>Girl abroad /</t>
  </si>
  <si>
    <t>39.1 | 32.5</t>
  </si>
  <si>
    <t>Jacobsen, Annie,</t>
  </si>
  <si>
    <t>Nuclear war : a scenario /</t>
  </si>
  <si>
    <t>The Mirror : The Lost Bride Trilogy, Book 2</t>
  </si>
  <si>
    <t>Mario vs. Donkey Kong : Nintendo Switch.</t>
  </si>
  <si>
    <t>Adams, Sarah,</t>
  </si>
  <si>
    <t>The rule book /</t>
  </si>
  <si>
    <t>Final fantasy VII rebirth : PS5 /</t>
  </si>
  <si>
    <t>Bradley, Kaliane,</t>
  </si>
  <si>
    <t>The ministry of time /</t>
  </si>
  <si>
    <t>Hunter, Erin,</t>
  </si>
  <si>
    <t>Verta savannilla /</t>
  </si>
  <si>
    <t>Happonen, Kaisa</t>
  </si>
  <si>
    <t>Mur ja metsän valo iltasatuja.</t>
  </si>
  <si>
    <t>Törmälehto, Terhi</t>
  </si>
  <si>
    <t>He ovat suolaa ja valoa.</t>
  </si>
  <si>
    <t>Köyhä ritari /</t>
  </si>
  <si>
    <t>Endo, Tatsuya,</t>
  </si>
  <si>
    <t>Spy x family. Volume 11 /</t>
  </si>
  <si>
    <t>Kuivakakkukirja : unohtumattomia makuelämyksiä /</t>
  </si>
  <si>
    <t>Delicious in dungeon. 2 /</t>
  </si>
  <si>
    <t>17.3 | 59.55</t>
  </si>
  <si>
    <t>Doty, James R.,</t>
  </si>
  <si>
    <t>Mind magic : the neuroscience of manifestation and how it changes everything /</t>
  </si>
  <si>
    <t>An education in malice /</t>
  </si>
  <si>
    <t>Thanksgiving /</t>
  </si>
  <si>
    <t>Mäkelä, Tuula,</t>
  </si>
  <si>
    <t>Orava ja myyrä /</t>
  </si>
  <si>
    <t>One perfect couple /</t>
  </si>
  <si>
    <t>Saint, Jennifer,</t>
  </si>
  <si>
    <t>Hera /</t>
  </si>
  <si>
    <t>Foley, Lucy,</t>
  </si>
  <si>
    <t>The midnight feast /</t>
  </si>
  <si>
    <t>58.21</t>
  </si>
  <si>
    <t>Silvonen, Kimmo,</t>
  </si>
  <si>
    <t>Suomen perhoset ja toukat. The early stages of butterflies and moths of Finland. Osa 1, | Part 1, Päiväperhoset, kiitäjät, kehrääjät, sirppisiivet, villaselät, nirkot, villakkaat, siilikkäät ja venhokkaat = | Papilionoidea, Lasiocampoidea, Bombycoidea (incl. Sphingidae), Drepanidae, Notodontidae, Lymantriinae, Arctiinae and Nolidae /</t>
  </si>
  <si>
    <t>Yksityisalue /</t>
  </si>
  <si>
    <t>Kulju, Mika</t>
  </si>
  <si>
    <t>Kaappari.</t>
  </si>
  <si>
    <t>Rissi, Anica Mrose</t>
  </si>
  <si>
    <t>Karmiva kuurupiilo … ja muita kauhukertomuksia.</t>
  </si>
  <si>
    <t>Jakov Korina ja äänetön uhka.</t>
  </si>
  <si>
    <t>69</t>
  </si>
  <si>
    <t>Koskinen-Papunen, Ripsa</t>
  </si>
  <si>
    <t>Painavaa puhetta Näin saat viestisi perille.</t>
  </si>
  <si>
    <t>Talvi, Marke,</t>
  </si>
  <si>
    <t>Silmukoita ja sutinaa Kettukoskella /</t>
  </si>
  <si>
    <t>Virtanen, Anniina</t>
  </si>
  <si>
    <t>Tunne työminäsi Näin löydät yksilöllisiä tapoja jaksaa ja kukoistaa.</t>
  </si>
  <si>
    <t>Lambert, Ryan,</t>
  </si>
  <si>
    <t>Planet unknown /</t>
  </si>
  <si>
    <t>Björkqvist, Jeanette</t>
  </si>
  <si>
    <t>Mibi – Paha poliisi.</t>
  </si>
  <si>
    <t>Johnson, Molly,</t>
  </si>
  <si>
    <t>Verdant /</t>
  </si>
  <si>
    <t>Reid, Camilla</t>
  </si>
  <si>
    <t>Peten ja Pulmun iltaleikki.</t>
  </si>
  <si>
    <t>Hellyyden ehdoilla /</t>
  </si>
  <si>
    <t>68</t>
  </si>
  <si>
    <t>Sirén, Ellinor</t>
  </si>
  <si>
    <t>Ekoniksien käsikirja.</t>
  </si>
  <si>
    <t>Laroux, Harley,</t>
  </si>
  <si>
    <t>Her soul to take /</t>
  </si>
  <si>
    <t>Rowland, Alexandra,</t>
  </si>
  <si>
    <t>Running close to the wind /</t>
  </si>
  <si>
    <t>Palladino, Fabiana,</t>
  </si>
  <si>
    <t>Fabiana Palladino /</t>
  </si>
  <si>
    <t>42.33</t>
  </si>
  <si>
    <t>Järvelä, Juha</t>
  </si>
  <si>
    <t>Tulenkantajat -Taiteilijat ja kaupunki.</t>
  </si>
  <si>
    <t>Ravn, Olga</t>
  </si>
  <si>
    <t>Minun työni.</t>
  </si>
  <si>
    <t>Remes, Matti,</t>
  </si>
  <si>
    <t>Tappotanssi ; Verenpunainen spiraali /</t>
  </si>
  <si>
    <t>Elstelä, Joel</t>
  </si>
  <si>
    <t>Izak.</t>
  </si>
  <si>
    <t>Hongisto, Outi</t>
  </si>
  <si>
    <t>Verkosto.</t>
  </si>
  <si>
    <t>Järvi, Elina</t>
  </si>
  <si>
    <t>Turmion kätilöt en tahdo unohtaa koskaan.</t>
  </si>
  <si>
    <t>Jordan, Sydney</t>
  </si>
  <si>
    <t>Jeff Hawke - Ylivaltias.</t>
  </si>
  <si>
    <t>L85.1</t>
  </si>
  <si>
    <t>MUUMI satutuokiot. Retkiä ja seikkailuja.</t>
  </si>
  <si>
    <t>Savonen, Meri</t>
  </si>
  <si>
    <t>Kettulan kahvila: Kummituskekkerit.</t>
  </si>
  <si>
    <t>Saramäki, Sami</t>
  </si>
  <si>
    <t>Matka Maan keskipisteeseen.</t>
  </si>
  <si>
    <t>Pietikäinen, Arto</t>
  </si>
  <si>
    <t>Kohti taitavaa HOT-työskentelyä hyväksymis- ja omistautumisterapian opas ammattilaisille.</t>
  </si>
  <si>
    <t>Taponen, Jaana</t>
  </si>
  <si>
    <t>Kristallipallo.</t>
  </si>
  <si>
    <t>99.13 | 32.509 | 32.309</t>
  </si>
  <si>
    <t>Laitinen, Päivi,</t>
  </si>
  <si>
    <t>Naisvakoojat : seikkailijoita, viettelijöitä ja isänmaanystäviä /</t>
  </si>
  <si>
    <t>Aittokoski, Heikki, kirjoittaja</t>
  </si>
  <si>
    <t>Kunnon kansalainen</t>
  </si>
  <si>
    <t>Nummi, Markus</t>
  </si>
  <si>
    <t>Käräjät.</t>
  </si>
  <si>
    <t>Lampela, Hannele</t>
  </si>
  <si>
    <t>Montako yötä vielä, Prinsessa Pikkiriikki.</t>
  </si>
  <si>
    <t>Lillsund Botéus, Petra</t>
  </si>
  <si>
    <t>Mun rasittava elämä.</t>
  </si>
  <si>
    <t>50.12</t>
  </si>
  <si>
    <t>Frankopan, Peter</t>
  </si>
  <si>
    <t>Maan ja taivaan välissä Ihmiskunnan ja ilmaston uusi historia.</t>
  </si>
  <si>
    <t>Forss, Timo Kalevi</t>
  </si>
  <si>
    <t>Tuntematon Juice Leskinen Kertomuksia toisille artisteille tehdyistä lauluista ja niiden synnystä.</t>
  </si>
  <si>
    <t>Leppäniemi, Ari</t>
  </si>
  <si>
    <t>Kutsukaa traumakirurgi.</t>
  </si>
  <si>
    <t>79.814</t>
  </si>
  <si>
    <t>Karber, G. T.</t>
  </si>
  <si>
    <t>Murha! - 100 mysteeriä nojatuolietsiville.</t>
  </si>
  <si>
    <t>Heikkeri, Lotta</t>
  </si>
  <si>
    <t>Hurahtaneet Aikuisia jotka löysivät itsensä urheilun kautta.</t>
  </si>
  <si>
    <t>Kekoni, Taru</t>
  </si>
  <si>
    <t>Vuorovaikutus työelämässä Kuinka edistää yhteistyötaitoja.</t>
  </si>
  <si>
    <t>78.8913 | 78.89141 | 78.891</t>
  </si>
  <si>
    <t>Beyoncé,</t>
  </si>
  <si>
    <t>Act ii /</t>
  </si>
  <si>
    <t>Ihanaa Islannin villasta - Täydellinen kattaus.</t>
  </si>
  <si>
    <t>Assan, Alex</t>
  </si>
  <si>
    <t>Sunhead.</t>
  </si>
  <si>
    <t>Nesser, Håkan</t>
  </si>
  <si>
    <t>Ung mans färd mot natt.</t>
  </si>
  <si>
    <t>78.891 | 78.89161</t>
  </si>
  <si>
    <t>Pet Shop Boys,</t>
  </si>
  <si>
    <t>Nonetheless /</t>
  </si>
  <si>
    <t>Vaurio-Teräväinen, Johanna,</t>
  </si>
  <si>
    <t>Rakkaudesta Islantiin : neulemalleja 2 /</t>
  </si>
  <si>
    <t>Rikosten Rauma 2.</t>
  </si>
  <si>
    <t>Uudenvuodenlupaus (pokkari).</t>
  </si>
  <si>
    <t>Buchholz, Simone,</t>
  </si>
  <si>
    <t>Purppurasade /</t>
  </si>
  <si>
    <t>Halo: season 2 (blu-ray) /</t>
  </si>
  <si>
    <t>Campbell, Isobel</t>
  </si>
  <si>
    <t>Bow to love</t>
  </si>
  <si>
    <t>Makkonen, Katja,</t>
  </si>
  <si>
    <t>Suunnittele itse kirjoneulesukat /</t>
  </si>
  <si>
    <t>Motte, Anders de la</t>
  </si>
  <si>
    <t>Antiikkikauppiaan kuolema.</t>
  </si>
  <si>
    <t>Hawley, Sarah</t>
  </si>
  <si>
    <t>Werewolf's guide to seducing a vampire.</t>
  </si>
  <si>
    <t>Tammela, Satu</t>
  </si>
  <si>
    <t>Murtumia.</t>
  </si>
  <si>
    <t>Kuumaa,</t>
  </si>
  <si>
    <t>Pisara meressä /</t>
  </si>
  <si>
    <t>Skybäck, Frida</t>
  </si>
  <si>
    <t>Skuggvarg.</t>
  </si>
  <si>
    <t>Elston, Ashley,</t>
  </si>
  <si>
    <t>First lie wins /</t>
  </si>
  <si>
    <t>Airola, Inna,</t>
  </si>
  <si>
    <t>Syyslumo : romaani /</t>
  </si>
  <si>
    <t>The Bay /</t>
  </si>
  <si>
    <t>Somewhere Beyond the Sea The hugely-anticipated sequel to The House in the Cerulean Sea, a heartwarming and life-affirming delight.</t>
  </si>
  <si>
    <t>Camlin, Anne</t>
  </si>
  <si>
    <t>Mismatched a modern graphic retelling of Emma.</t>
  </si>
  <si>
    <t>Anna In maailman hautakammioissa</t>
  </si>
  <si>
    <t>Binder, Otto,</t>
  </si>
  <si>
    <t>Dracula : the original graphic novel /</t>
  </si>
  <si>
    <t>Pelliccioni, Sanna.</t>
  </si>
  <si>
    <t>Onni-poika menee päiväkotiin /</t>
  </si>
  <si>
    <t>Kahneman, Daniel.</t>
  </si>
  <si>
    <t>Thinking, fast and slow /</t>
  </si>
  <si>
    <t>Keyes, Daniel,</t>
  </si>
  <si>
    <t>Flowers for Algernon /</t>
  </si>
  <si>
    <t>Grandell, Ronnie,</t>
  </si>
  <si>
    <t>Itsemyötätunto /</t>
  </si>
  <si>
    <t>Lehtinen, Erno,</t>
  </si>
  <si>
    <t>Kasvatuspsykologia /</t>
  </si>
  <si>
    <t>56.411 | 49</t>
  </si>
  <si>
    <t>Harari, Yuval Noah,</t>
  </si>
  <si>
    <t>Sapiens : ihmisen lyhyt historia /</t>
  </si>
  <si>
    <t>Stevenson, Robert Louis.</t>
  </si>
  <si>
    <t>Aarresaari /</t>
  </si>
  <si>
    <t>33.31</t>
  </si>
  <si>
    <t>Välimäki, Pertti.</t>
  </si>
  <si>
    <t>Edunvalvontaoikeus /</t>
  </si>
  <si>
    <t>Frankl, Viktor E.</t>
  </si>
  <si>
    <t>Man's search for meaning /</t>
  </si>
  <si>
    <t>Chbosky, Stephen,</t>
  </si>
  <si>
    <t>The perks of being a wallflower /</t>
  </si>
  <si>
    <t>The Nix /</t>
  </si>
  <si>
    <t>59.561 | 59.562 | 14.16</t>
  </si>
  <si>
    <t>Sadeniemi, Minna,</t>
  </si>
  <si>
    <t>Viisas mieli : opas tunnesäätelyvaikeuksista kärsiville /</t>
  </si>
  <si>
    <t>Legendary /</t>
  </si>
  <si>
    <t>Sijoittajaksi 7 päivässä /</t>
  </si>
  <si>
    <t>59.55 | 38.1 | 14.61</t>
  </si>
  <si>
    <t>Siegel, Daniel J.,</t>
  </si>
  <si>
    <t>The whole-brain child /</t>
  </si>
  <si>
    <t>Sundström, Josefine,</t>
  </si>
  <si>
    <t>Tam-Tam menee päiväkotiin /</t>
  </si>
  <si>
    <t>Maaseudun tulevaisuus.</t>
  </si>
  <si>
    <t>Whitehead, Colson,</t>
  </si>
  <si>
    <t>Nickelin pojat /</t>
  </si>
  <si>
    <t>Higashino, Keigo,</t>
  </si>
  <si>
    <t>Uskollinen naapuri /</t>
  </si>
  <si>
    <t>32.3 | 14.16 | 17.3</t>
  </si>
  <si>
    <t>hooks, bell,</t>
  </si>
  <si>
    <t>Rakkaus muuttaa kaiken /</t>
  </si>
  <si>
    <t>Haig, Matt,</t>
  </si>
  <si>
    <t>Keskiyön kirjasto /</t>
  </si>
  <si>
    <t>Operaatio Punainen kettu /</t>
  </si>
  <si>
    <t>Neufeld, Gordon,</t>
  </si>
  <si>
    <t>Hold on to your kids : why parents need to matter more than peers /</t>
  </si>
  <si>
    <t>Kaikki on hyvin riippumatta siitä, miten kaikki on /</t>
  </si>
  <si>
    <t>14.4 | 14.16</t>
  </si>
  <si>
    <t>Häpeä /</t>
  </si>
  <si>
    <t>Lynch, Scott</t>
  </si>
  <si>
    <t>The thorn of Emberlain.</t>
  </si>
  <si>
    <t>The song of Achilles /</t>
  </si>
  <si>
    <t>Lundberg, Sofia</t>
  </si>
  <si>
    <t>Tapaa minut tammen alla.</t>
  </si>
  <si>
    <t>Koskimies, Pertti</t>
  </si>
  <si>
    <t>Lintutarkkailija : Suomen linnut ja lintuharrastus.</t>
  </si>
  <si>
    <t>14.16 | 14.4 | 17.3</t>
  </si>
  <si>
    <t>Dweck, Carol S.,</t>
  </si>
  <si>
    <t>Mindset : menestymisen psykologia /</t>
  </si>
  <si>
    <t>Onko äiti kuollut /</t>
  </si>
  <si>
    <t>43 | 30.12 | 17.3 | 99.1</t>
  </si>
  <si>
    <t>May, Katherine,</t>
  </si>
  <si>
    <t>Wintering : the power of rest and retreat in difficult times /</t>
  </si>
  <si>
    <t>Wells, Benedict,</t>
  </si>
  <si>
    <t>Yksinäisyyden jälkeen /</t>
  </si>
  <si>
    <t>Deonn, Tracy,</t>
  </si>
  <si>
    <t>Legendborn /</t>
  </si>
  <si>
    <t>Torstain murhakerho /</t>
  </si>
  <si>
    <t>79.409 | 99.1</t>
  </si>
  <si>
    <t>Räinä, Jenni,</t>
  </si>
  <si>
    <t>Kulkijat : naisia metsissä, soilla ja tuntureilla /</t>
  </si>
  <si>
    <t>59.307</t>
  </si>
  <si>
    <t>Lehtinen, Tiina,</t>
  </si>
  <si>
    <t>Lukion Syke. 1, TE1 : terveys voimavarana /</t>
  </si>
  <si>
    <t>Mieli : lukion psykologia. 2, Kehittyvä ihminen /</t>
  </si>
  <si>
    <t>17.3 | 14.1 | 59.563</t>
  </si>
  <si>
    <t>Uusitalo-Arola, Liisa,</t>
  </si>
  <si>
    <t>Terapian tarpeessa? : lyhytterapeuttinen itsehoito /</t>
  </si>
  <si>
    <t>99.1 | 77.192 | 78.993</t>
  </si>
  <si>
    <t>Samuli : pimeydestä valoon /</t>
  </si>
  <si>
    <t>Kuin tilauksesta /</t>
  </si>
  <si>
    <t>85.32 | Novellit</t>
  </si>
  <si>
    <t>Tympeät tytöt : aikuistumisriittejä /</t>
  </si>
  <si>
    <t>Margaretan synti /</t>
  </si>
  <si>
    <t>59.56 | 14.1</t>
  </si>
  <si>
    <t>Lembke, Anna,</t>
  </si>
  <si>
    <t>Dopamine nation : finding balance in the age of indulgence /</t>
  </si>
  <si>
    <t>Ogawa, Yoko,</t>
  </si>
  <si>
    <t>Muistipoliisi /</t>
  </si>
  <si>
    <t>61.72</t>
  </si>
  <si>
    <t>Hyppönen, Mikko,</t>
  </si>
  <si>
    <t>Internet /</t>
  </si>
  <si>
    <t>84.2 | HIstoria</t>
  </si>
  <si>
    <t>Punk 57 /</t>
  </si>
  <si>
    <t>Hornby, Nick,</t>
  </si>
  <si>
    <t>Olet tässä /</t>
  </si>
  <si>
    <t>Selviytyjät /</t>
  </si>
  <si>
    <t>50.19 | 11.5</t>
  </si>
  <si>
    <t>Aaltola, Elisa,</t>
  </si>
  <si>
    <t>Esseitä eläimistä /</t>
  </si>
  <si>
    <t>Teetä auringonkukkien kahvilassa /</t>
  </si>
  <si>
    <t>Tilkkuterapiaa : romaani /</t>
  </si>
  <si>
    <t>88.29 | 88.2</t>
  </si>
  <si>
    <t>Saarikivi, Janne,</t>
  </si>
  <si>
    <t>Rakkaat sanat /</t>
  </si>
  <si>
    <t>86.22 | 48.3121 | 99.1 | 86</t>
  </si>
  <si>
    <t>Salminen, Sally,</t>
  </si>
  <si>
    <t>Aikani Amerikassa /</t>
  </si>
  <si>
    <t>Rauhanturvaajat</t>
  </si>
  <si>
    <t>Afganistan rauhanturvaajien silmin.</t>
  </si>
  <si>
    <t>Kolme sisarta /</t>
  </si>
  <si>
    <t>61.3</t>
  </si>
  <si>
    <t>Beazley, David M.,</t>
  </si>
  <si>
    <t>Python distilled /</t>
  </si>
  <si>
    <t>Patologia.</t>
  </si>
  <si>
    <t>Gornichec, Genevieve,</t>
  </si>
  <si>
    <t>The witch's heart /</t>
  </si>
  <si>
    <t>Blake, Olivie,</t>
  </si>
  <si>
    <t>The Atlas six /</t>
  </si>
  <si>
    <t>Sea of Tranquility /</t>
  </si>
  <si>
    <t>Mieli : lukion psykologia. 3, Tietoa käsittelevä ihminen /</t>
  </si>
  <si>
    <t>37.4209 | 99.1</t>
  </si>
  <si>
    <t>Skyttä, Jaana,</t>
  </si>
  <si>
    <t>Huvituksen kartanon tytöt /</t>
  </si>
  <si>
    <t>99.1 | 32.3109</t>
  </si>
  <si>
    <t>Pettersson, Maria,</t>
  </si>
  <si>
    <t>Suomen historian jännät naiset : selvänäkijöitä, sotilaita, saarnaajia ja silmänkääntäjiä /</t>
  </si>
  <si>
    <t>Vallinkoski, Noora,</t>
  </si>
  <si>
    <t>Koneen pelko /</t>
  </si>
  <si>
    <t>Clark, Julie,</t>
  </si>
  <si>
    <t>Viimeinen lähtö /</t>
  </si>
  <si>
    <t>Sitten menin kotiin /</t>
  </si>
  <si>
    <t>Rolfsdotter, Ulrika,</t>
  </si>
  <si>
    <t>Saaliin sydän /</t>
  </si>
  <si>
    <t>30.1609 | 99.13</t>
  </si>
  <si>
    <t>Rantsi, Niko,</t>
  </si>
  <si>
    <t>Rikospoliisin silmin : tositarinoita Suomesta /</t>
  </si>
  <si>
    <t>Terms and conditions /</t>
  </si>
  <si>
    <t>Bowellan, Suvi,</t>
  </si>
  <si>
    <t>Helpotusta erityisherkän elämään /</t>
  </si>
  <si>
    <t>Hautala, Mikko</t>
  </si>
  <si>
    <t>Sotaa ja rauhaa suurvaltakilpailu, etupiirit ja Suomi.</t>
  </si>
  <si>
    <t>59.563 | 14.16 | 17.3</t>
  </si>
  <si>
    <t>Moisio, Miia,</t>
  </si>
  <si>
    <t>Masennus ja tunnelukot /</t>
  </si>
  <si>
    <t>Thamesjoen murhat /</t>
  </si>
  <si>
    <t>Hotakainen, Kari,</t>
  </si>
  <si>
    <t>Opetuslapsi /</t>
  </si>
  <si>
    <t>99.15 | 59.27</t>
  </si>
  <si>
    <t>Vala, Ursula,</t>
  </si>
  <si>
    <t>Kuoleman monet kasvot /</t>
  </si>
  <si>
    <t>Aikuisuus /</t>
  </si>
  <si>
    <t>74.92 | 99.1</t>
  </si>
  <si>
    <t>Vainio-Kurtakko, Maria,</t>
  </si>
  <si>
    <t>Sovelias liitto : kohtauksia Ellan de la Chapellen ja Albert Edelfeltin elämästä /</t>
  </si>
  <si>
    <t>68.22</t>
  </si>
  <si>
    <t>Atula, Saara,</t>
  </si>
  <si>
    <t>Retkiruokakirja : kasvisreseptejä helpoista eväistä vaellusaterioihin /</t>
  </si>
  <si>
    <t>14.16 | 14.4 | 14.61 | 38.1</t>
  </si>
  <si>
    <t>Tunteita päästä varpaisiin : kehotietoisuus lapsen ja aikuisen tunnetaitojen tukena /</t>
  </si>
  <si>
    <t>14.4 | 59.56 | 99.1</t>
  </si>
  <si>
    <t>Palin, Maiju,</t>
  </si>
  <si>
    <t>Trauman parantama /</t>
  </si>
  <si>
    <t>Sovijärvi, Olli,</t>
  </si>
  <si>
    <t>Biohakkerin ravitsemusopas : päivitä ravinteiden saanti optimitasolle /</t>
  </si>
  <si>
    <t>Yong, Jin</t>
  </si>
  <si>
    <t>Suuren kotkan suojatit 1 mestarien opissa.</t>
  </si>
  <si>
    <t>Namiyan puodin ihmeet /</t>
  </si>
  <si>
    <t>A court of mist and fury /</t>
  </si>
  <si>
    <t xml:space="preserve">Yuama, </t>
  </si>
  <si>
    <t>The Girl I Want is So Handsome! - The Complete Manga Collection.</t>
  </si>
  <si>
    <t>Maybe now /</t>
  </si>
  <si>
    <t>Knisley, Lucy,</t>
  </si>
  <si>
    <t>Something new : tales from a makeshift bride /</t>
  </si>
  <si>
    <t>Kvensler, Ulf,</t>
  </si>
  <si>
    <t>Erämaa /</t>
  </si>
  <si>
    <t>99.1 | 97.4 | 47.4</t>
  </si>
  <si>
    <t>Belim, Victoria,</t>
  </si>
  <si>
    <t>Punaiset seireenit : ukrainalainen sukutarina /</t>
  </si>
  <si>
    <t>Aleksijevitš, Svetlana,</t>
  </si>
  <si>
    <t>Sinkkipojat /</t>
  </si>
  <si>
    <t>Pooley, Clare,</t>
  </si>
  <si>
    <t>Joka päivä laiturilla viisi /</t>
  </si>
  <si>
    <t>Han, Jenny,</t>
  </si>
  <si>
    <t>Ei kesää ilman sinua /</t>
  </si>
  <si>
    <t>Dazai, Osamu,</t>
  </si>
  <si>
    <t>No longer human /</t>
  </si>
  <si>
    <t>Vastustamaton kiusaus /</t>
  </si>
  <si>
    <t>Viimeinen perheillallinen /</t>
  </si>
  <si>
    <t>Olsen, Gregg,</t>
  </si>
  <si>
    <t>Murhaaja perheessä : Yhdysvaltojen tunnetuin perhesurma /</t>
  </si>
  <si>
    <t>Murha ennen iltahartautta /</t>
  </si>
  <si>
    <t>Knif, Daniela,</t>
  </si>
  <si>
    <t>Purkautumispiste /</t>
  </si>
  <si>
    <t>McCarthy, Cormac,</t>
  </si>
  <si>
    <t>Matkustaja /</t>
  </si>
  <si>
    <t>59.2309 | 99.15</t>
  </si>
  <si>
    <t>Hautamäki, Kari,</t>
  </si>
  <si>
    <t>Nyt sinä kuolet /</t>
  </si>
  <si>
    <t>Bley, Mikaela,</t>
  </si>
  <si>
    <t>Totuus /</t>
  </si>
  <si>
    <t>44.1 | 94.1</t>
  </si>
  <si>
    <t>Koskelainen, Jukka,</t>
  </si>
  <si>
    <t>Viisi matkaa Saksan sieluun /</t>
  </si>
  <si>
    <t>Hurskainen, Antti,</t>
  </si>
  <si>
    <t>Suntio /</t>
  </si>
  <si>
    <t>Varjotajunta /</t>
  </si>
  <si>
    <t>14.1</t>
  </si>
  <si>
    <t>Wiskari, Juha-Pekka</t>
  </si>
  <si>
    <t>Idiootti sisälläsi.</t>
  </si>
  <si>
    <t>Twisted lies /</t>
  </si>
  <si>
    <t>Meng, Xi Shi,</t>
  </si>
  <si>
    <t>Thousand autumns = Qian qiu. 1 /</t>
  </si>
  <si>
    <t>Antiikkikauppiaan kuolema /</t>
  </si>
  <si>
    <t>Summers, Chelsea G.,</t>
  </si>
  <si>
    <t>A certain hunger /</t>
  </si>
  <si>
    <t>59.3 | 59.34</t>
  </si>
  <si>
    <t>Buettner, Dan,</t>
  </si>
  <si>
    <t>The blue zones secrets for living longer : lessons from the healthiest places on Earth /</t>
  </si>
  <si>
    <t>Pahan otteessa /</t>
  </si>
  <si>
    <t>Villien unelmien viinitarha /</t>
  </si>
  <si>
    <t>Audrain, Ashley,</t>
  </si>
  <si>
    <t>Kuiskaukset /</t>
  </si>
  <si>
    <t>Liukkonen, Silja,</t>
  </si>
  <si>
    <t>Tunkeutuja /</t>
  </si>
  <si>
    <t>36.609 | 36.6 | 99.31 | 69.109</t>
  </si>
  <si>
    <t>Maailman 50 vaarallisinta sukua /</t>
  </si>
  <si>
    <t>Mitä Miu tarvitsee? /</t>
  </si>
  <si>
    <t>Sitten hän oli poissa /</t>
  </si>
  <si>
    <t>Antarctica /</t>
  </si>
  <si>
    <t>Kahvila Cockleberry Bayssa /</t>
  </si>
  <si>
    <t>47.4 | 32.2 | 30.12 | 32.18</t>
  </si>
  <si>
    <t>Fedorov, Maxim,</t>
  </si>
  <si>
    <t>Minun Ukrainani /</t>
  </si>
  <si>
    <t>Wähä, Nina,</t>
  </si>
  <si>
    <t>Babetta /</t>
  </si>
  <si>
    <t>Taatila, Vesa,</t>
  </si>
  <si>
    <t>Murhapeli /</t>
  </si>
  <si>
    <t>Lehtolainen, Leena,</t>
  </si>
  <si>
    <t>Pimeän risteys /</t>
  </si>
  <si>
    <t>39 | 30.13 | 32.5</t>
  </si>
  <si>
    <t>McGlynn, Jade,</t>
  </si>
  <si>
    <t>Venäjän sota /</t>
  </si>
  <si>
    <t>Tulppaanitoiveunia /</t>
  </si>
  <si>
    <t>Aivan toinen tarina /</t>
  </si>
  <si>
    <t>Toiset 24 yötä jouluun : huippudekkaristien jännitystarinoita.</t>
  </si>
  <si>
    <t>Partanen, Hanna,</t>
  </si>
  <si>
    <t>Pienin muutoksin parempaa : helpot arjen reseptit /</t>
  </si>
  <si>
    <t>El-Mohtar, Amal,</t>
  </si>
  <si>
    <t>Tällä tavalla hävitään aikasota /</t>
  </si>
  <si>
    <t>92.71 | 92.87</t>
  </si>
  <si>
    <t>Rämänen, Antti,</t>
  </si>
  <si>
    <t>Rikottu rajamaa /</t>
  </si>
  <si>
    <t>99.13 | 36.209 | 36.109</t>
  </si>
  <si>
    <t>Ahonen, Jukka,</t>
  </si>
  <si>
    <t>Pakko uskaltaa : Sirkka Hämäläisen ura ja elämä /</t>
  </si>
  <si>
    <t>Muumilaakson värit – Huopakirja.</t>
  </si>
  <si>
    <t>Yöhön kadonnut /</t>
  </si>
  <si>
    <t>Throttled /</t>
  </si>
  <si>
    <t>36.15 | 36.22 | 17.3</t>
  </si>
  <si>
    <t>Rich dad poor dad : with updates for today's world - and 9 study session sections /</t>
  </si>
  <si>
    <t>Berserk : deluxe edition. 4 /</t>
  </si>
  <si>
    <t>Ericson, Pernilla,</t>
  </si>
  <si>
    <t>None of this is true /</t>
  </si>
  <si>
    <t>30 | 36 | 36.09</t>
  </si>
  <si>
    <t>Korkman, Sixten,</t>
  </si>
  <si>
    <t>Talous ja humanismi /</t>
  </si>
  <si>
    <t>85.35 | 86.53 | 86.61</t>
  </si>
  <si>
    <t>Bischoff, Léonie,</t>
  </si>
  <si>
    <t>Anaïs Nin : a sea of lies /</t>
  </si>
  <si>
    <t>Talvi kaukana kaikesta /</t>
  </si>
  <si>
    <t>99.11</t>
  </si>
  <si>
    <t>Lutyens, Mary,</t>
  </si>
  <si>
    <t>Krishnamurti : elämäkerta /</t>
  </si>
  <si>
    <t>Kurjenmiekka, Vehka,</t>
  </si>
  <si>
    <t>Kellopelisydän /</t>
  </si>
  <si>
    <t>Chakraborty, S. A.,</t>
  </si>
  <si>
    <t>The adventures of Amina al-Sirafi /</t>
  </si>
  <si>
    <t>Victoria Stitch, vapaa ja kuuluisa.</t>
  </si>
  <si>
    <t>Levine, Jenna,</t>
  </si>
  <si>
    <t>My roommate is a vampire /</t>
  </si>
  <si>
    <t>Anna 2024 : 27-53.</t>
  </si>
  <si>
    <t>68.051 | 05.1</t>
  </si>
  <si>
    <t>Kotivinkki 2024.</t>
  </si>
  <si>
    <t>68.3051 | 65.051</t>
  </si>
  <si>
    <t>Tee itse 2024.</t>
  </si>
  <si>
    <t>Meet me at the lake /</t>
  </si>
  <si>
    <t>The woman in me /</t>
  </si>
  <si>
    <t>Harrow, Alix E.,</t>
  </si>
  <si>
    <t>Starling House /</t>
  </si>
  <si>
    <t>Rogerson, Margaret,</t>
  </si>
  <si>
    <t>Mysteries of Thorn Manor /</t>
  </si>
  <si>
    <t>Pikkusaari, Aino,</t>
  </si>
  <si>
    <t>Suomen koirat /</t>
  </si>
  <si>
    <t>85.32 | Historia</t>
  </si>
  <si>
    <t>Sassa, Taiga,</t>
  </si>
  <si>
    <t>Bird ihmemaassa. 6 /</t>
  </si>
  <si>
    <t>Tolvanen, Matti</t>
  </si>
  <si>
    <t>Oikeussaliviestintä.</t>
  </si>
  <si>
    <t>Tintin reporter : cigars of the Pharaoh : Nintendo Switch.</t>
  </si>
  <si>
    <t>Spy x family. 10 /</t>
  </si>
  <si>
    <t>Cantell, Saara,</t>
  </si>
  <si>
    <t>Tuulensuojaan /</t>
  </si>
  <si>
    <t>32.2</t>
  </si>
  <si>
    <t>Retzius, Gustaf</t>
  </si>
  <si>
    <t>Suomalaiset pääkallot Gustaf Retziuksen salaperäiset kallotutkimukset.</t>
  </si>
  <si>
    <t>The brothers Hawthorne /</t>
  </si>
  <si>
    <t>Viimeiseen henkäykseen asti /</t>
  </si>
  <si>
    <t>Paratiisista /</t>
  </si>
  <si>
    <t>Midwood, Ellie,</t>
  </si>
  <si>
    <t>Tyttö joka pakeni Auschwitzista /</t>
  </si>
  <si>
    <t>Viikunapuun varjossa /</t>
  </si>
  <si>
    <t>59.55 | 59.57 | 59.3 | 17.3</t>
  </si>
  <si>
    <t>Brizendine, Louann,</t>
  </si>
  <si>
    <t>Vaihdevuosien vallankumous : aivojen hyvinvointi keski-iässä /</t>
  </si>
  <si>
    <t>77.32</t>
  </si>
  <si>
    <t>Tinze,</t>
  </si>
  <si>
    <t>Tinze : periksiantamaton /</t>
  </si>
  <si>
    <t>50.1</t>
  </si>
  <si>
    <t>Ritchie, Hannah,</t>
  </si>
  <si>
    <t>Not the end of the world : how we can be the first generation to build a sustainable planet /</t>
  </si>
  <si>
    <t>84.2 | 85.12</t>
  </si>
  <si>
    <t>Heikkilä, Pirjo,</t>
  </si>
  <si>
    <t>Kukkumaanmenoaika /</t>
  </si>
  <si>
    <t>Wrecked /</t>
  </si>
  <si>
    <t>Redeemed /</t>
  </si>
  <si>
    <t>29 | 49 | 20 | 90.2</t>
  </si>
  <si>
    <t>Lohikäärme maailman myyteissä ja tarinoissa /</t>
  </si>
  <si>
    <t>Nunez, Sigrid,</t>
  </si>
  <si>
    <t>Paras ystävä /</t>
  </si>
  <si>
    <t>Colling Nielsen, Kaspar</t>
  </si>
  <si>
    <t>Esikaupunkien vapahtaja.</t>
  </si>
  <si>
    <t>Murhan maa /</t>
  </si>
  <si>
    <t>Linturi, Jenni,</t>
  </si>
  <si>
    <t>Äärimmäisellä laidalla /</t>
  </si>
  <si>
    <t>Tähtinen, Satu,</t>
  </si>
  <si>
    <t>Lordi D ja muita seurapiirisalaisuuksia /</t>
  </si>
  <si>
    <t>Hiilamo, Kirsi</t>
  </si>
  <si>
    <t>Takaiskuista tasapainoon Miten kääntää pettymys voimavaraksi.</t>
  </si>
  <si>
    <t>Virolainen, Atte,</t>
  </si>
  <si>
    <t>Van Rensburg, Laure,</t>
  </si>
  <si>
    <t>Kiltti tytär /</t>
  </si>
  <si>
    <t>Solla, Gianni,</t>
  </si>
  <si>
    <t>Ystävyyden oppimäärä /</t>
  </si>
  <si>
    <t>95.1 | Ke.3 | Ke.41</t>
  </si>
  <si>
    <t>Mitchell, David,</t>
  </si>
  <si>
    <t>Unruly : a history of England's kings and queens /</t>
  </si>
  <si>
    <t>Ross, Rebecca,</t>
  </si>
  <si>
    <t>Ruthless vows /</t>
  </si>
  <si>
    <t>48.38 | 79.19 | 99.1</t>
  </si>
  <si>
    <t>Kauppinen, Tuija,</t>
  </si>
  <si>
    <t>Joutilaita kilometrejä : polkupyörällä Etelä-Amerikan halki /</t>
  </si>
  <si>
    <t>79.35</t>
  </si>
  <si>
    <t>Luolamaa, Joni</t>
  </si>
  <si>
    <t>Padel pelaajan opas.</t>
  </si>
  <si>
    <t>67.41</t>
  </si>
  <si>
    <t>Vaurio-Teräväinen, Johanna</t>
  </si>
  <si>
    <t>Islanti hevosten saari.</t>
  </si>
  <si>
    <t>72.22 | 70.92</t>
  </si>
  <si>
    <t>Huusko, Anna-Kaisa,</t>
  </si>
  <si>
    <t>Taiteilijoiden huoneissa /</t>
  </si>
  <si>
    <t>69.1 | 69.11 | 79.81609</t>
  </si>
  <si>
    <t>Jungman, Heikki,</t>
  </si>
  <si>
    <t>Fantastinen floppi : Nokian pelibisneksen käynnistys, romahdus ja perintö /</t>
  </si>
  <si>
    <t>The white album /</t>
  </si>
  <si>
    <t>Ciccarelli, Kristen,</t>
  </si>
  <si>
    <t>The crimson moth /</t>
  </si>
  <si>
    <t>30.1 | 61 | 61.72</t>
  </si>
  <si>
    <t>Digital minimalism : choosing a focused life in a noisy world /</t>
  </si>
  <si>
    <t>Reilly, Rebecca K.,</t>
  </si>
  <si>
    <t>Greta &amp; Valdin /</t>
  </si>
  <si>
    <t>Granerud, Asger Harding,</t>
  </si>
  <si>
    <t>Heat : pedal to the metal /</t>
  </si>
  <si>
    <t>Vuorinen, Juha,</t>
  </si>
  <si>
    <t>Andalusialainen mäyräkoira /</t>
  </si>
  <si>
    <t>Sydämenasioita Jylhäsalmella /</t>
  </si>
  <si>
    <t>Happily never after /</t>
  </si>
  <si>
    <t>Akbar, Kaveh,</t>
  </si>
  <si>
    <t>Martyr! /</t>
  </si>
  <si>
    <t>Arden, Katherine,</t>
  </si>
  <si>
    <t>The warm hands of ghosts /</t>
  </si>
  <si>
    <t>The ashes and the star-cursed king /</t>
  </si>
  <si>
    <t>Cobra Verde /</t>
  </si>
  <si>
    <t>Mieli : lukion psykologia. 4, Tunteet ja mielenterveys /</t>
  </si>
  <si>
    <t>Two twisted crowns /</t>
  </si>
  <si>
    <t>Malfi, Ronald</t>
  </si>
  <si>
    <t>Small Town Horror</t>
  </si>
  <si>
    <t>36</t>
  </si>
  <si>
    <t>Stiglitz, Joseph E.,</t>
  </si>
  <si>
    <t>The road to freedom : economics and the good society /</t>
  </si>
  <si>
    <t>Hansen, Anders</t>
  </si>
  <si>
    <t>Aivovoimaa junior fiksumpi, iloisempi, vahvempi.</t>
  </si>
  <si>
    <t>57.11</t>
  </si>
  <si>
    <t>Scott, Katie,</t>
  </si>
  <si>
    <t>Puut /</t>
  </si>
  <si>
    <t>Wolff, Lina,</t>
  </si>
  <si>
    <t>Rakastajat /</t>
  </si>
  <si>
    <t>07</t>
  </si>
  <si>
    <t>Lappalainen, Elina</t>
  </si>
  <si>
    <t>Tornihuoneen salaseura uutisten jäljillä.</t>
  </si>
  <si>
    <t>J36</t>
  </si>
  <si>
    <t>Kohi, Antti</t>
  </si>
  <si>
    <t>Forum Yhteiskuntaoppi 2 (LOPS21) YH2 Taloustieto.</t>
  </si>
  <si>
    <t>South Park snow day! : PS5 /</t>
  </si>
  <si>
    <t>23.8 | 17.1 | 23.3</t>
  </si>
  <si>
    <t>Jokinen, Erkki,</t>
  </si>
  <si>
    <t>Ihmisen varjo : esseitä pahuudesta ja toivosta /</t>
  </si>
  <si>
    <t>Laine, Arja Elina,</t>
  </si>
  <si>
    <t>Leivonta : kotileipurin käsikirja /</t>
  </si>
  <si>
    <t>84.504 | Novellit</t>
  </si>
  <si>
    <t>A cage went in search of a bird : ten Kafkaesque stories /</t>
  </si>
  <si>
    <t>Powerful /</t>
  </si>
  <si>
    <t>Sue, Natalie,</t>
  </si>
  <si>
    <t>I hope this finds you well : a novel /</t>
  </si>
  <si>
    <t>Mind games /</t>
  </si>
  <si>
    <t>The summer swap /</t>
  </si>
  <si>
    <t>Hyuuga, Natsu; Nekokurage</t>
  </si>
  <si>
    <t>The Apothecary Diaries 12 (Manga)</t>
  </si>
  <si>
    <t>Fagerlund, Jenny,</t>
  </si>
  <si>
    <t>Ja elämä jatkuu /</t>
  </si>
  <si>
    <t>Cervenka, Andreas</t>
  </si>
  <si>
    <t>Ahne Ruotsi Kuinka kansankodista tuli superrikkaiden paratiisi?.</t>
  </si>
  <si>
    <t>Tintera, Amy,</t>
  </si>
  <si>
    <t>Listen for the lie /</t>
  </si>
  <si>
    <t>77.2</t>
  </si>
  <si>
    <t>Suurpalo, Marja</t>
  </si>
  <si>
    <t>Äänitreeni Opas parempaan puheääneen.</t>
  </si>
  <si>
    <t>Valonmeri, Mari</t>
  </si>
  <si>
    <t>Salattu toivottu lapsi.</t>
  </si>
  <si>
    <t>Kretz, Steffen</t>
  </si>
  <si>
    <t>Myrskyn edellä Hyökkäys Capitoliin ei ollut jonkin loppu vaan alku.</t>
  </si>
  <si>
    <t>Dunderfelt, Tony</t>
  </si>
  <si>
    <t>Vaikeiden tyyppien kohtaaminen.</t>
  </si>
  <si>
    <t>Siistonen, Miia</t>
  </si>
  <si>
    <t>Harri Henttinen - Sieluni värit.</t>
  </si>
  <si>
    <t>Ellis, Adam</t>
  </si>
  <si>
    <t>Bad dreams in the night.</t>
  </si>
  <si>
    <t>Kantola, Anne</t>
  </si>
  <si>
    <t>Kuin veljet – Totuus Suomen katujengeistä.</t>
  </si>
  <si>
    <t>61.721</t>
  </si>
  <si>
    <t>Uski, Suvi</t>
  </si>
  <si>
    <t>Mitä some tekee meille?.</t>
  </si>
  <si>
    <t>Sámano Córdova, Gerardo,</t>
  </si>
  <si>
    <t>Monstrilio /</t>
  </si>
  <si>
    <t>Ferreira, Marcela,</t>
  </si>
  <si>
    <t>Karhu ja lohikäärme /</t>
  </si>
  <si>
    <t>Gliori, Debi,</t>
  </si>
  <si>
    <t>Pikkupöllön lapsenvahti /</t>
  </si>
  <si>
    <t>Reider, Katja</t>
  </si>
  <si>
    <t>Tunkeilijoita takapihalla.</t>
  </si>
  <si>
    <t>Cousins, Lucy</t>
  </si>
  <si>
    <t>Tunnetko lintuja, Maisa?.</t>
  </si>
  <si>
    <t>Huotarinen, Vilja-Tuulia</t>
  </si>
  <si>
    <t>Menettämisestä, säilyttämisestä.</t>
  </si>
  <si>
    <t>Lehtola, Jyrki</t>
  </si>
  <si>
    <t>Kosketus.</t>
  </si>
  <si>
    <t>Khalidi, Rashid</t>
  </si>
  <si>
    <t>Palestiina Sata vuotta asutuskolonialismia ja vastarintaa 1917-2017.</t>
  </si>
  <si>
    <t>Musashi, Miyamoto</t>
  </si>
  <si>
    <t>Miyamoto Musashi's Book of Five Rings: The Manga Edition Japan's Legendary Book on Samurai Military Strategy.</t>
  </si>
  <si>
    <t>Mainio, Aleksi</t>
  </si>
  <si>
    <t>Jaalan pyöveli Vänrikki Simo Nykäsen rikos ja rangaistus.</t>
  </si>
  <si>
    <t>74.21</t>
  </si>
  <si>
    <t>de Winton, Harriet</t>
  </si>
  <si>
    <t>Vuosi vesiväreillä maalaa kauniita luontoaiheita vuoden jokaisena päivänä.</t>
  </si>
  <si>
    <t>65.8</t>
  </si>
  <si>
    <t>Paasio, Arja</t>
  </si>
  <si>
    <t>Sisusta unelmien nukkekoti tuunaa ja kierrätä.</t>
  </si>
  <si>
    <t>Anno Domini 1989-1995</t>
  </si>
  <si>
    <t>AANILEVY</t>
  </si>
  <si>
    <t>HALLETT, JANICE</t>
  </si>
  <si>
    <t>Examiner.</t>
  </si>
  <si>
    <t>Sandström, Tuukka</t>
  </si>
  <si>
    <t>Rontti-kissan jokiseikkailu.</t>
  </si>
  <si>
    <t>46.2</t>
  </si>
  <si>
    <t>Uusikylä, Marjo,</t>
  </si>
  <si>
    <t>Vesuviuksen varjossa : tarinoita Napolinlahdelta /</t>
  </si>
  <si>
    <t>Cervantes Saavedra, Miguel de</t>
  </si>
  <si>
    <t>Don Quijote.</t>
  </si>
  <si>
    <t>91.81</t>
  </si>
  <si>
    <t>Loivamaa, Ismo</t>
  </si>
  <si>
    <t>Iloinen ja kuohuva 1960-luku.</t>
  </si>
  <si>
    <t>92.833</t>
  </si>
  <si>
    <t>Kolbe, Laura</t>
  </si>
  <si>
    <t>Kosmos Ravintola ja perhe 1924-2024.</t>
  </si>
  <si>
    <t>Raevaara, Tiina,</t>
  </si>
  <si>
    <t>Tulevaisuuden aaveet : novelleja /</t>
  </si>
  <si>
    <t>Sinokki, Marjo</t>
  </si>
  <si>
    <t>Hyvinvointia työstä Työhyvinvoinnin kehittäminen ja käytännöt.</t>
  </si>
  <si>
    <t>A novel love story /</t>
  </si>
  <si>
    <t>59.561 | 99.1</t>
  </si>
  <si>
    <t>Gagne, Patric,</t>
  </si>
  <si>
    <t>Sociopath : a memoir /</t>
  </si>
  <si>
    <t>Kokelaiden koitos Purppurausvan animaagit.</t>
  </si>
  <si>
    <t>L62.55</t>
  </si>
  <si>
    <t>Kalajoki, Mikko</t>
  </si>
  <si>
    <t>Tietopalat: Lentämisen lumo.</t>
  </si>
  <si>
    <t>Salmela, Salla</t>
  </si>
  <si>
    <t>Ihan kohta on joulu!.</t>
  </si>
  <si>
    <t>Hytönen, Outi</t>
  </si>
  <si>
    <t>Uho - Sami Jauhojärven tarina</t>
  </si>
  <si>
    <t>Briggs, Patricia</t>
  </si>
  <si>
    <t>Winter lost.</t>
  </si>
  <si>
    <t>Pearl Jam,</t>
  </si>
  <si>
    <t>Dark matter /</t>
  </si>
  <si>
    <t>85.12</t>
  </si>
  <si>
    <t>Ryhmä Hau Parhaat sadut.</t>
  </si>
  <si>
    <t>Reid, Taylor Jenkins</t>
  </si>
  <si>
    <t>Evelyn Hugon seitsemän aviomiestä.</t>
  </si>
  <si>
    <t>33.2</t>
  </si>
  <si>
    <t>Mäenpää, Olli</t>
  </si>
  <si>
    <t>Hallintolaki ja hyvän hallinnon takeet.</t>
  </si>
  <si>
    <t>Roune, Timo</t>
  </si>
  <si>
    <t>Terveenä satavuotiaaksi.</t>
  </si>
  <si>
    <t>36.11 | 36.15 | 36.09</t>
  </si>
  <si>
    <t>Pääoma 2000-luvulla /</t>
  </si>
  <si>
    <t>76.303</t>
  </si>
  <si>
    <t>Toikka, Oiva,</t>
  </si>
  <si>
    <t>O. Toikka : Toikan lasilinnut = Toikka's glass birds /</t>
  </si>
  <si>
    <t>Tammelin, Leena</t>
  </si>
  <si>
    <t>Kaikki kirjoneuleesta monivärisen neulonnan käsikirja.</t>
  </si>
  <si>
    <t>Aalto, Anne-Maija</t>
  </si>
  <si>
    <t>Unohdettujen kirja.</t>
  </si>
  <si>
    <t>Teräs, Mila</t>
  </si>
  <si>
    <t>Iso hyppy.</t>
  </si>
  <si>
    <t>Peltoniemi, Teuvo</t>
  </si>
  <si>
    <t>Paratiiseja rakentamassa suomalaisten utopiayhteisöjen historiaa.</t>
  </si>
  <si>
    <t>Meripaasi, Helena</t>
  </si>
  <si>
    <t>Mäyräkoirakuu.</t>
  </si>
  <si>
    <t>Kibuishi, Kazu</t>
  </si>
  <si>
    <t>Kivenvartijan kirous Amuletti 2.</t>
  </si>
  <si>
    <t>Vuori, Sanna Sofia</t>
  </si>
  <si>
    <t>Omppu osaa. Mitä sitten leikitään?.</t>
  </si>
  <si>
    <t>Neljä pientä aikuista /</t>
  </si>
  <si>
    <t>32.1</t>
  </si>
  <si>
    <t>Miettinen, Timo</t>
  </si>
  <si>
    <t>Demokratian aika.</t>
  </si>
  <si>
    <t>Sinno, Neige</t>
  </si>
  <si>
    <t>Tiikerin raatelu.</t>
  </si>
  <si>
    <t>Presley, Lisa Marie</t>
  </si>
  <si>
    <t>Lisa Marie Presleyn muistelmat.</t>
  </si>
  <si>
    <t>30</t>
  </si>
  <si>
    <t>Väänänen, Ari</t>
  </si>
  <si>
    <t>Mielen aikakausi Kuinka psyykkisestä haavoittuvuudesta tuli osa työelämää?.</t>
  </si>
  <si>
    <t>Accept</t>
  </si>
  <si>
    <t>Humanoid</t>
  </si>
  <si>
    <t>38.51 | 14.16 | 14.61</t>
  </si>
  <si>
    <t>Pikin villit kortit : kaveritaitoja, tunteita ja toimintaa /</t>
  </si>
  <si>
    <t>Barks, Carl</t>
  </si>
  <si>
    <t>Carl Barksin Aku Ankka 10.</t>
  </si>
  <si>
    <t>Nizzi, Claudio</t>
  </si>
  <si>
    <t>Maxi-Tex 48 Suuri salaliitto.</t>
  </si>
  <si>
    <t>Kelk, Lindsey</t>
  </si>
  <si>
    <t>Love story.</t>
  </si>
  <si>
    <t>Lahti, Petri</t>
  </si>
  <si>
    <t>Hanoi Rocks - Päivä päivältä 1979-2024.</t>
  </si>
  <si>
    <t>Terveempi elämä /</t>
  </si>
  <si>
    <t>Lonka, Pipsa,</t>
  </si>
  <si>
    <t>Peter asui talossa : delfiini pisteestä pisteeseen /</t>
  </si>
  <si>
    <t>99.15 | 50.09 | 99.1</t>
  </si>
  <si>
    <t>Koivisto, Aura,</t>
  </si>
  <si>
    <t>Mies ja merilehmä : luonnontutkija Georg Stellerin kohtalokas tutkimusmatka /</t>
  </si>
  <si>
    <t>Danzig</t>
  </si>
  <si>
    <t>Sings Elvis</t>
  </si>
  <si>
    <t>Lyons, Annie,</t>
  </si>
  <si>
    <t>Eudora Honeysett voi hyvin, kiitos /</t>
  </si>
  <si>
    <t>Ahnberg, Niklas, kirjoittaja</t>
  </si>
  <si>
    <t>Poika joka heräsi kuolleista</t>
  </si>
  <si>
    <t>Yhteishyvän juhlat : rakastetut reseptit ja ohjeet kodin juhliin /</t>
  </si>
  <si>
    <t>58.21 | 67.3</t>
  </si>
  <si>
    <t>Luoto, Leena,</t>
  </si>
  <si>
    <t>Puutarhurin ötökkäopas /</t>
  </si>
  <si>
    <t>Merkel, Angela</t>
  </si>
  <si>
    <t>Vapaus muistelmat 1954–2021.</t>
  </si>
  <si>
    <t>Whitaker, Chris</t>
  </si>
  <si>
    <t>All the colours of the dark.</t>
  </si>
  <si>
    <t>The further observations of Lady Whistledown /</t>
  </si>
  <si>
    <t>A change of heart at the vintage dress shop /</t>
  </si>
  <si>
    <t>Perfect son From the Sunday Times Bestselling Author of The Housemaid.</t>
  </si>
  <si>
    <t>Ruotsila, Markku</t>
  </si>
  <si>
    <t>Trumpin Amerikka Yhdysvallat kulttuurisotien taistelukenttänä.</t>
  </si>
  <si>
    <t>Keckman, Moona</t>
  </si>
  <si>
    <t>Mimi.</t>
  </si>
  <si>
    <t>Pipsa Possu - Pipsan lohikäärmeseikkailu.</t>
  </si>
  <si>
    <t>Saft, Allison</t>
  </si>
  <si>
    <t>Dark and drowning tide.</t>
  </si>
  <si>
    <t>92.81 | 72.26</t>
  </si>
  <si>
    <t>Turun linna : elämää muurien suojassa /</t>
  </si>
  <si>
    <t>Weaver, Brynne</t>
  </si>
  <si>
    <t>Leather and lark.</t>
  </si>
  <si>
    <t>Sebastian, Cat,</t>
  </si>
  <si>
    <t>You should be so lucky : a novel /</t>
  </si>
  <si>
    <t>Star trek - discovery (blu-ray) : season 5 /</t>
  </si>
  <si>
    <t>RING TRILOGY (blu-ray)</t>
  </si>
  <si>
    <t>Widholm, Katarina</t>
  </si>
  <si>
    <t>Älskade Betty.</t>
  </si>
  <si>
    <t>Rosa &amp; Björk.</t>
  </si>
  <si>
    <t>35.709</t>
  </si>
  <si>
    <t>Lehtonen, Timo</t>
  </si>
  <si>
    <t>Huumepoliisin matkassa 2 Lisää myrkkyä.</t>
  </si>
  <si>
    <t>PERHEREISSU /</t>
  </si>
  <si>
    <t>Michael Connelly</t>
  </si>
  <si>
    <t>The Waiting</t>
  </si>
  <si>
    <t>Välisalmi, Heikki</t>
  </si>
  <si>
    <t>Savolainen neekeri kesäreissulla.</t>
  </si>
  <si>
    <t>400 bullets /</t>
  </si>
  <si>
    <t>Varaukset/niteet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</si>
</sst>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Aptos Narrow"/>
      <family val="2"/>
      <scheme val="minor"/>
    </font>
    <font>
      <b/>
      <sz val="11"/>
      <color theme="0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/>
        <bgColor theme="9"/>
      </patternFill>
    </fill>
    <fill>
      <patternFill patternType="solid">
        <fgColor theme="9" tint="0.79998168889431442"/>
        <bgColor theme="9" tint="0.79998168889431442"/>
      </patternFill>
    </fill>
  </fills>
  <borders count="4">
    <border>
      <left/>
      <right/>
      <top/>
      <bottom/>
      <diagonal/>
    </border>
    <border>
      <left style="thin">
        <color theme="9" tint="0.39997558519241921"/>
      </left>
      <right/>
      <top style="thin">
        <color theme="9" tint="0.39997558519241921"/>
      </top>
      <bottom style="thin">
        <color theme="9" tint="0.39997558519241921"/>
      </bottom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  <border>
      <left/>
      <right style="thin">
        <color theme="9" tint="0.39997558519241921"/>
      </right>
      <top style="thin">
        <color theme="9" tint="0.39997558519241921"/>
      </top>
      <bottom style="thin">
        <color theme="9" tint="0.3999755851924192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/>
    <xf numFmtId="0" fontId="0" fillId="3" borderId="2" xfId="0" applyFill="1" applyBorder="1"/>
    <xf numFmtId="0" fontId="0" fillId="0" borderId="2" xfId="0" applyBorder="1"/>
    <xf numFmtId="1" fontId="0" fillId="0" borderId="0" xfId="0" applyNumberFormat="1"/>
    <xf numFmtId="1" fontId="1" fillId="2" borderId="3" xfId="0" applyNumberFormat="1" applyFont="1" applyFill="1" applyBorder="1"/>
    <xf numFmtId="1" fontId="0" fillId="3" borderId="3" xfId="0" applyNumberFormat="1" applyFill="1" applyBorder="1"/>
    <xf numFmtId="1" fontId="0" fillId="0" borderId="3" xfId="0" applyNumberFormat="1" applyBorder="1"/>
    <xf numFmtId="0" fontId="0" fillId="3" borderId="1" xfId="0" applyFill="1" applyBorder="1"/>
    <xf numFmtId="0" fontId="0" fillId="0" borderId="1" xfId="0" applyBorder="1"/>
    <xf numFmtId="0" fontId="0" fillId="0" borderId="0" xfId="0" applyAlignment="1">
      <alignment wrapText="1"/>
    </xf>
    <xf numFmtId="1" fontId="0" fillId="0" borderId="0" xfId="0" applyNumberFormat="1" applyAlignment="1">
      <alignment wrapText="1"/>
    </xf>
  </cellXfs>
  <cellStyles count="1">
    <cellStyle name="Normaali" xfId="0" builtinId="0"/>
  </cellStyles>
  <dxfs count="16">
    <dxf>
      <numFmt numFmtId="0" formatCode="General"/>
    </dxf>
    <dxf>
      <numFmt numFmtId="1" formatCode="0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1" formatCode="0"/>
    </dxf>
    <dxf>
      <numFmt numFmtId="0" formatCode="General"/>
    </dxf>
    <dxf>
      <numFmt numFmtId="0" formatCode="General"/>
    </dxf>
    <dxf>
      <numFmt numFmtId="0" formatCode="General"/>
    </dxf>
    <dxf>
      <alignment horizontal="general" vertical="bottom" textRotation="0" wrapText="1" indent="0" justifyLastLine="0" shrinkToFit="0" readingOrder="0"/>
    </dxf>
    <dxf>
      <numFmt numFmtId="1" formatCode="0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542D33F4-A2E5-46C2-A56A-B7BBE22B39E4}" autoFormatId="16" applyNumberFormats="0" applyBorderFormats="0" applyFontFormats="0" applyPatternFormats="0" applyAlignmentFormats="0" applyWidthHeightFormats="0">
  <queryTableRefresh nextId="10" unboundColumnsRight="1">
    <queryTableFields count="9">
      <queryTableField id="1" name="Luokka" tableColumnId="1"/>
      <queryTableField id="2" name="Tekijä" tableColumnId="2"/>
      <queryTableField id="3" name="Nimeke" tableColumnId="3"/>
      <queryTableField id="4" name="biblionumber" tableColumnId="4"/>
      <queryTableField id="5" name="Varaukset" tableColumnId="5"/>
      <queryTableField id="6" name="Niteiden määrä" tableColumnId="6"/>
      <queryTableField id="7" name="Jokerien määrä" tableColumnId="7"/>
      <queryTableField id="8" name="Aineistolaji" tableColumnId="8"/>
      <queryTableField id="9" dataBound="0" tableColumnId="9"/>
    </queryTableFields>
  </queryTableRefresh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2" xr16:uid="{A77674D5-1EB0-4F6B-921D-42D986D37B03}" autoFormatId="16" applyNumberFormats="0" applyBorderFormats="0" applyFontFormats="0" applyPatternFormats="0" applyAlignmentFormats="0" applyWidthHeightFormats="0">
  <queryTableRefresh nextId="11">
    <queryTableFields count="9">
      <queryTableField id="1" name="Luokka" tableColumnId="1"/>
      <queryTableField id="2" name="Tekijä" tableColumnId="2"/>
      <queryTableField id="3" name="Nimeke" tableColumnId="3"/>
      <queryTableField id="4" name="biblionumber" tableColumnId="4"/>
      <queryTableField id="5" name="Varaukset" tableColumnId="5"/>
      <queryTableField id="6" name="Niteiden määrä" tableColumnId="6"/>
      <queryTableField id="9" dataBound="0" tableColumnId="9"/>
      <queryTableField id="7" name="Jokerien määrä" tableColumnId="7"/>
      <queryTableField id="8" name="Aineistolaji" tableColumnId="8"/>
    </queryTableFields>
  </queryTableRefresh>
</queryTable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3" xr16:uid="{50531EB1-C561-437E-98C7-F2714F264D4A}" autoFormatId="16" applyNumberFormats="0" applyBorderFormats="0" applyFontFormats="0" applyPatternFormats="0" applyAlignmentFormats="0" applyWidthHeightFormats="0">
  <queryTableRefresh nextId="11">
    <queryTableFields count="9">
      <queryTableField id="1" name="Luokka" tableColumnId="1"/>
      <queryTableField id="2" name="Tekijä" tableColumnId="2"/>
      <queryTableField id="3" name="Nimeke" tableColumnId="3"/>
      <queryTableField id="4" name="biblionumber" tableColumnId="4"/>
      <queryTableField id="5" name="Varaukset" tableColumnId="5"/>
      <queryTableField id="6" name="Niteiden määrä" tableColumnId="6"/>
      <queryTableField id="9" dataBound="0" tableColumnId="9"/>
      <queryTableField id="7" name="Jokerien määrä" tableColumnId="7"/>
      <queryTableField id="8" name="Aineistolaji" tableColumnId="8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3A21131-427B-4359-9D05-86CBE084C1FD}" name="Tietueen_varausten_määrä__hakutuloksessa_linkki_teokseen_reportresults" displayName="Tietueen_varausten_määrä__hakutuloksessa_linkki_teokseen_reportresults" ref="A1:I2535" tableType="queryTable" totalsRowShown="0">
  <autoFilter ref="A1:I2535" xr:uid="{63A21131-427B-4359-9D05-86CBE084C1FD}">
    <filterColumn colId="7">
      <filters>
        <filter val="CD"/>
      </filters>
    </filterColumn>
  </autoFilter>
  <sortState xmlns:xlrd2="http://schemas.microsoft.com/office/spreadsheetml/2017/richdata2" ref="A2:I2535">
    <sortCondition descending="1" ref="I2:I2535"/>
  </sortState>
  <tableColumns count="9">
    <tableColumn id="1" xr3:uid="{6B96EDCC-F433-4D1D-9E15-029BDE30BE9A}" uniqueName="1" name="Luokka" queryTableFieldId="1" dataDxfId="15"/>
    <tableColumn id="2" xr3:uid="{4E8972E8-5ED4-415B-AB86-F55FD26F9ED2}" uniqueName="2" name="Tekijä" queryTableFieldId="2" dataDxfId="14"/>
    <tableColumn id="3" xr3:uid="{92A005BC-48CF-4500-AD01-586A4D9A9CBD}" uniqueName="3" name="Nimeke" queryTableFieldId="3" dataDxfId="13"/>
    <tableColumn id="4" xr3:uid="{424FB01A-71E2-41CE-BB08-F899F6D9BE0B}" uniqueName="4" name="biblionumber" queryTableFieldId="4"/>
    <tableColumn id="5" xr3:uid="{CFE29F37-E379-42DC-9EFA-28BC32840F9A}" uniqueName="5" name="Varaukset" queryTableFieldId="5"/>
    <tableColumn id="6" xr3:uid="{18494EED-3E6D-4E05-90A4-7B51E2CD074A}" uniqueName="6" name="Niteiden määrä" queryTableFieldId="6"/>
    <tableColumn id="7" xr3:uid="{FDB24EAE-FDAE-4A6A-95A8-9D46E68B1AD5}" uniqueName="7" name="Jokerien määrä" queryTableFieldId="7"/>
    <tableColumn id="8" xr3:uid="{DC55830E-4659-44EC-BA1C-9762DF4B6101}" uniqueName="8" name="Aineistolaji" queryTableFieldId="8" dataDxfId="12"/>
    <tableColumn id="9" xr3:uid="{5942D8B9-A7B9-49C2-B6C6-435043D6EDA4}" uniqueName="9" name="Varaukset/niteet" queryTableFieldId="9" dataDxfId="11">
      <calculatedColumnFormula>QUOTIENT(Tietueen_varausten_määrä__hakutuloksessa_linkki_teokseen_reportresults[[#This Row],[Varaukset]],Tietueen_varausten_määrä__hakutuloksessa_linkki_teokseen_reportresults[[#This Row],[Niteiden määrä]])</calculatedColumnFormula>
    </tableColumn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AFB151D1-FE09-4C1A-8C4B-2CE3E3725B9D}" name="Tietueen_varausten_määrä__hakutuloksessa_linkki_teokseen_reportresults3" displayName="Tietueen_varausten_määrä__hakutuloksessa_linkki_teokseen_reportresults3" ref="A1:I454" tableType="queryTable" totalsRowShown="0" headerRowDxfId="10">
  <autoFilter ref="A1:I454" xr:uid="{AFB151D1-FE09-4C1A-8C4B-2CE3E3725B9D}"/>
  <tableColumns count="9">
    <tableColumn id="1" xr3:uid="{C77EC8F8-43BC-401A-B421-595645A7BA71}" uniqueName="1" name="Luokka" queryTableFieldId="1" dataDxfId="9"/>
    <tableColumn id="2" xr3:uid="{CE3406A4-FFE0-4A04-83EC-090FAAE9604C}" uniqueName="2" name="Tekijä" queryTableFieldId="2" dataDxfId="8"/>
    <tableColumn id="3" xr3:uid="{AA45E70F-49AC-4B4C-B96B-08CB13626ECC}" uniqueName="3" name="Nimeke" queryTableFieldId="3" dataDxfId="7"/>
    <tableColumn id="4" xr3:uid="{78CA309A-6B7E-4E17-A1B6-25890C94838C}" uniqueName="4" name="biblionumber" queryTableFieldId="4"/>
    <tableColumn id="5" xr3:uid="{694D44A3-0E68-4C9F-9BFB-B036DF85EF08}" uniqueName="5" name="Varaukset" queryTableFieldId="5"/>
    <tableColumn id="6" xr3:uid="{AAE1A6C0-E331-4A74-B548-1B7772FD674A}" uniqueName="6" name="Niteiden määrä" queryTableFieldId="6"/>
    <tableColumn id="9" xr3:uid="{B5722819-3614-4CCD-BDD7-1B3690FCD502}" uniqueName="9" name="Varaukset/niteet" queryTableFieldId="9" dataDxfId="6">
      <calculatedColumnFormula>QUOTIENT(Tietueen_varausten_määrä__hakutuloksessa_linkki_teokseen_reportresults3[[#This Row],[Varaukset]],Tietueen_varausten_määrä__hakutuloksessa_linkki_teokseen_reportresults3[[#This Row],[Niteiden määrä]])</calculatedColumnFormula>
    </tableColumn>
    <tableColumn id="7" xr3:uid="{E02B85BD-E339-4F74-A8E6-9110F8F6AD35}" uniqueName="7" name="Jokerien määrä" queryTableFieldId="7"/>
    <tableColumn id="8" xr3:uid="{BB9AE7AF-6C4C-4777-832A-2F25DEAAC0F4}" uniqueName="8" name="Aineistolaji" queryTableFieldId="8" dataDxfId="5"/>
  </tableColumns>
  <tableStyleInfo name="TableStyleMedium7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FB08EDDC-0FC8-41A0-AEBA-DE52ECF90B12}" name="Tietueen_varausten_määrä__hakutuloksessa_linkki_teokseen_reportresults4" displayName="Tietueen_varausten_määrä__hakutuloksessa_linkki_teokseen_reportresults4" ref="A1:I81" tableType="queryTable" totalsRowShown="0">
  <autoFilter ref="A1:I81" xr:uid="{FB08EDDC-0FC8-41A0-AEBA-DE52ECF90B12}"/>
  <sortState xmlns:xlrd2="http://schemas.microsoft.com/office/spreadsheetml/2017/richdata2" ref="A2:I81">
    <sortCondition descending="1" ref="E1:E81"/>
  </sortState>
  <tableColumns count="9">
    <tableColumn id="1" xr3:uid="{11D914E0-B970-4E07-A978-C56E4D20AD37}" uniqueName="1" name="Luokka" queryTableFieldId="1" dataDxfId="4"/>
    <tableColumn id="2" xr3:uid="{8FDBF0E0-0C44-432D-B519-E214A315F024}" uniqueName="2" name="Tekijä" queryTableFieldId="2" dataDxfId="3"/>
    <tableColumn id="3" xr3:uid="{79BFBC65-CDBD-4D81-B903-76EE6DE14AB4}" uniqueName="3" name="Nimeke" queryTableFieldId="3" dataDxfId="2"/>
    <tableColumn id="4" xr3:uid="{2BF7BAFB-4322-4018-8E55-FD3CED9E831F}" uniqueName="4" name="biblionumber" queryTableFieldId="4"/>
    <tableColumn id="5" xr3:uid="{14C7771E-0567-459E-8185-DB6ECDAA56B1}" uniqueName="5" name="Varaukset" queryTableFieldId="5"/>
    <tableColumn id="6" xr3:uid="{5B1833F8-1A57-4147-A81E-11ED64EF889B}" uniqueName="6" name="Niteiden määrä" queryTableFieldId="6"/>
    <tableColumn id="9" xr3:uid="{622EEDC7-6699-4ED6-ACF4-530DC10972FA}" uniqueName="9" name="Varaukset/niteet" queryTableFieldId="9" dataDxfId="1">
      <calculatedColumnFormula>QUOTIENT(Tietueen_varausten_määrä__hakutuloksessa_linkki_teokseen_reportresults4[[#This Row],[Varaukset]],Tietueen_varausten_määrä__hakutuloksessa_linkki_teokseen_reportresults4[[#This Row],[Niteiden määrä]])</calculatedColumnFormula>
    </tableColumn>
    <tableColumn id="7" xr3:uid="{890FA0EB-B82A-4161-ABCB-28EBD459C16D}" uniqueName="7" name="Jokerien määrä" queryTableFieldId="7"/>
    <tableColumn id="8" xr3:uid="{989FF6A0-A648-4C33-953A-618D225DE079}" uniqueName="8" name="Aineistolaji" queryTableFieldId="8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C46F60-1E20-4C61-8B5C-1254DC9B310F}">
  <dimension ref="A1:I2535"/>
  <sheetViews>
    <sheetView workbookViewId="0">
      <selection activeCell="B2554" sqref="B2554"/>
    </sheetView>
  </sheetViews>
  <sheetFormatPr defaultRowHeight="15" x14ac:dyDescent="0.25"/>
  <cols>
    <col min="1" max="1" width="41.140625" bestFit="1" customWidth="1"/>
    <col min="2" max="2" width="30.7109375" bestFit="1" customWidth="1"/>
    <col min="3" max="3" width="81.140625" bestFit="1" customWidth="1"/>
    <col min="4" max="4" width="15.5703125" bestFit="1" customWidth="1"/>
    <col min="5" max="5" width="12.140625" bestFit="1" customWidth="1"/>
    <col min="6" max="6" width="17.140625" bestFit="1" customWidth="1"/>
    <col min="7" max="7" width="16.85546875" bestFit="1" customWidth="1"/>
    <col min="8" max="8" width="13.42578125" bestFit="1" customWidth="1"/>
    <col min="9" max="9" width="18.28515625" style="5" customWidth="1"/>
  </cols>
  <sheetData>
    <row r="1" spans="1: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s="5" t="s">
        <v>4770</v>
      </c>
    </row>
    <row r="2" spans="1:9" hidden="1" x14ac:dyDescent="0.25">
      <c r="A2" t="s">
        <v>107</v>
      </c>
      <c r="B2" t="s">
        <v>108</v>
      </c>
      <c r="C2" t="s">
        <v>109</v>
      </c>
      <c r="D2">
        <v>674665</v>
      </c>
      <c r="E2">
        <v>228</v>
      </c>
      <c r="F2">
        <v>1</v>
      </c>
      <c r="H2" t="s">
        <v>11</v>
      </c>
      <c r="I2" s="5">
        <f>QUOTIENT(Tietueen_varausten_määrä__hakutuloksessa_linkki_teokseen_reportresults[[#This Row],[Varaukset]],Tietueen_varausten_määrä__hakutuloksessa_linkki_teokseen_reportresults[[#This Row],[Niteiden määrä]])</f>
        <v>228</v>
      </c>
    </row>
    <row r="3" spans="1:9" hidden="1" x14ac:dyDescent="0.25">
      <c r="A3" t="s">
        <v>121</v>
      </c>
      <c r="B3" t="s">
        <v>122</v>
      </c>
      <c r="C3" t="s">
        <v>109</v>
      </c>
      <c r="D3">
        <v>427737</v>
      </c>
      <c r="E3">
        <v>217</v>
      </c>
      <c r="F3">
        <v>2</v>
      </c>
      <c r="H3" t="s">
        <v>11</v>
      </c>
      <c r="I3" s="5">
        <f>QUOTIENT(Tietueen_varausten_määrä__hakutuloksessa_linkki_teokseen_reportresults[[#This Row],[Varaukset]],Tietueen_varausten_määrä__hakutuloksessa_linkki_teokseen_reportresults[[#This Row],[Niteiden määrä]])</f>
        <v>108</v>
      </c>
    </row>
    <row r="4" spans="1:9" hidden="1" x14ac:dyDescent="0.25">
      <c r="A4" t="s">
        <v>806</v>
      </c>
      <c r="B4" t="s">
        <v>76</v>
      </c>
      <c r="C4" t="s">
        <v>807</v>
      </c>
      <c r="D4">
        <v>4348794</v>
      </c>
      <c r="E4">
        <v>49</v>
      </c>
      <c r="F4">
        <v>1</v>
      </c>
      <c r="H4" t="s">
        <v>11</v>
      </c>
      <c r="I4" s="5">
        <f>QUOTIENT(Tietueen_varausten_määrä__hakutuloksessa_linkki_teokseen_reportresults[[#This Row],[Varaukset]],Tietueen_varausten_määrä__hakutuloksessa_linkki_teokseen_reportresults[[#This Row],[Niteiden määrä]])</f>
        <v>49</v>
      </c>
    </row>
    <row r="5" spans="1:9" hidden="1" x14ac:dyDescent="0.25">
      <c r="A5" t="s">
        <v>17</v>
      </c>
      <c r="B5" t="s">
        <v>840</v>
      </c>
      <c r="C5" t="s">
        <v>841</v>
      </c>
      <c r="D5">
        <v>673630</v>
      </c>
      <c r="E5">
        <v>46</v>
      </c>
      <c r="F5">
        <v>1</v>
      </c>
      <c r="H5" t="s">
        <v>11</v>
      </c>
      <c r="I5" s="5">
        <f>QUOTIENT(Tietueen_varausten_määrä__hakutuloksessa_linkki_teokseen_reportresults[[#This Row],[Varaukset]],Tietueen_varausten_määrä__hakutuloksessa_linkki_teokseen_reportresults[[#This Row],[Niteiden määrä]])</f>
        <v>46</v>
      </c>
    </row>
    <row r="6" spans="1:9" hidden="1" x14ac:dyDescent="0.25">
      <c r="A6" t="s">
        <v>8</v>
      </c>
      <c r="B6" t="s">
        <v>61</v>
      </c>
      <c r="C6" t="s">
        <v>921</v>
      </c>
      <c r="D6">
        <v>4369489</v>
      </c>
      <c r="E6">
        <v>43</v>
      </c>
      <c r="F6">
        <v>1</v>
      </c>
      <c r="H6" t="s">
        <v>11</v>
      </c>
      <c r="I6" s="5">
        <f>QUOTIENT(Tietueen_varausten_määrä__hakutuloksessa_linkki_teokseen_reportresults[[#This Row],[Varaukset]],Tietueen_varausten_määrä__hakutuloksessa_linkki_teokseen_reportresults[[#This Row],[Niteiden määrä]])</f>
        <v>43</v>
      </c>
    </row>
    <row r="7" spans="1:9" hidden="1" x14ac:dyDescent="0.25">
      <c r="A7" t="s">
        <v>17</v>
      </c>
      <c r="B7" t="s">
        <v>959</v>
      </c>
      <c r="C7" t="s">
        <v>960</v>
      </c>
      <c r="D7">
        <v>4305847</v>
      </c>
      <c r="E7">
        <v>40</v>
      </c>
      <c r="F7">
        <v>1</v>
      </c>
      <c r="H7" t="s">
        <v>11</v>
      </c>
      <c r="I7" s="5">
        <f>QUOTIENT(Tietueen_varausten_määrä__hakutuloksessa_linkki_teokseen_reportresults[[#This Row],[Varaukset]],Tietueen_varausten_määrä__hakutuloksessa_linkki_teokseen_reportresults[[#This Row],[Niteiden määrä]])</f>
        <v>40</v>
      </c>
    </row>
    <row r="8" spans="1:9" hidden="1" x14ac:dyDescent="0.25">
      <c r="A8" t="s">
        <v>8</v>
      </c>
      <c r="B8" t="s">
        <v>410</v>
      </c>
      <c r="C8" t="s">
        <v>549</v>
      </c>
      <c r="D8">
        <v>4101297</v>
      </c>
      <c r="E8">
        <v>74</v>
      </c>
      <c r="F8">
        <v>2</v>
      </c>
      <c r="H8" t="s">
        <v>11</v>
      </c>
      <c r="I8" s="5">
        <f>QUOTIENT(Tietueen_varausten_määrä__hakutuloksessa_linkki_teokseen_reportresults[[#This Row],[Varaukset]],Tietueen_varausten_määrä__hakutuloksessa_linkki_teokseen_reportresults[[#This Row],[Niteiden määrä]])</f>
        <v>37</v>
      </c>
    </row>
    <row r="9" spans="1:9" hidden="1" x14ac:dyDescent="0.25">
      <c r="A9" t="s">
        <v>8</v>
      </c>
      <c r="B9" t="s">
        <v>570</v>
      </c>
      <c r="C9" t="s">
        <v>571</v>
      </c>
      <c r="D9">
        <v>4228227</v>
      </c>
      <c r="E9">
        <v>72</v>
      </c>
      <c r="F9">
        <v>2</v>
      </c>
      <c r="H9" t="s">
        <v>11</v>
      </c>
      <c r="I9" s="5">
        <f>QUOTIENT(Tietueen_varausten_määrä__hakutuloksessa_linkki_teokseen_reportresults[[#This Row],[Varaukset]],Tietueen_varausten_määrä__hakutuloksessa_linkki_teokseen_reportresults[[#This Row],[Niteiden määrä]])</f>
        <v>36</v>
      </c>
    </row>
    <row r="10" spans="1:9" hidden="1" x14ac:dyDescent="0.25">
      <c r="A10" t="s">
        <v>806</v>
      </c>
      <c r="B10" t="s">
        <v>239</v>
      </c>
      <c r="C10" t="s">
        <v>1060</v>
      </c>
      <c r="D10">
        <v>4365996</v>
      </c>
      <c r="E10">
        <v>36</v>
      </c>
      <c r="F10">
        <v>1</v>
      </c>
      <c r="H10" t="s">
        <v>11</v>
      </c>
      <c r="I10" s="5">
        <f>QUOTIENT(Tietueen_varausten_määrä__hakutuloksessa_linkki_teokseen_reportresults[[#This Row],[Varaukset]],Tietueen_varausten_määrä__hakutuloksessa_linkki_teokseen_reportresults[[#This Row],[Niteiden määrä]])</f>
        <v>36</v>
      </c>
    </row>
    <row r="11" spans="1:9" hidden="1" x14ac:dyDescent="0.25">
      <c r="A11" t="s">
        <v>509</v>
      </c>
      <c r="B11" t="s">
        <v>331</v>
      </c>
      <c r="C11" t="s">
        <v>884</v>
      </c>
      <c r="D11">
        <v>4355408</v>
      </c>
      <c r="E11">
        <v>34</v>
      </c>
      <c r="F11">
        <v>1</v>
      </c>
      <c r="H11" t="s">
        <v>11</v>
      </c>
      <c r="I11" s="5">
        <f>QUOTIENT(Tietueen_varausten_määrä__hakutuloksessa_linkki_teokseen_reportresults[[#This Row],[Varaukset]],Tietueen_varausten_määrä__hakutuloksessa_linkki_teokseen_reportresults[[#This Row],[Niteiden määrä]])</f>
        <v>34</v>
      </c>
    </row>
    <row r="12" spans="1:9" hidden="1" x14ac:dyDescent="0.25">
      <c r="A12" t="s">
        <v>806</v>
      </c>
      <c r="B12" t="s">
        <v>299</v>
      </c>
      <c r="C12" t="s">
        <v>1108</v>
      </c>
      <c r="D12">
        <v>4368686</v>
      </c>
      <c r="E12">
        <v>34</v>
      </c>
      <c r="F12">
        <v>1</v>
      </c>
      <c r="H12" t="s">
        <v>11</v>
      </c>
      <c r="I12" s="5">
        <f>QUOTIENT(Tietueen_varausten_määrä__hakutuloksessa_linkki_teokseen_reportresults[[#This Row],[Varaukset]],Tietueen_varausten_määrä__hakutuloksessa_linkki_teokseen_reportresults[[#This Row],[Niteiden määrä]])</f>
        <v>34</v>
      </c>
    </row>
    <row r="13" spans="1:9" hidden="1" x14ac:dyDescent="0.25">
      <c r="A13" t="s">
        <v>8</v>
      </c>
      <c r="B13" t="s">
        <v>339</v>
      </c>
      <c r="C13" t="s">
        <v>1124</v>
      </c>
      <c r="D13">
        <v>4270870</v>
      </c>
      <c r="E13">
        <v>33</v>
      </c>
      <c r="F13">
        <v>1</v>
      </c>
      <c r="H13" t="s">
        <v>11</v>
      </c>
      <c r="I13" s="5">
        <f>QUOTIENT(Tietueen_varausten_määrä__hakutuloksessa_linkki_teokseen_reportresults[[#This Row],[Varaukset]],Tietueen_varausten_määrä__hakutuloksessa_linkki_teokseen_reportresults[[#This Row],[Niteiden määrä]])</f>
        <v>33</v>
      </c>
    </row>
    <row r="14" spans="1:9" hidden="1" x14ac:dyDescent="0.25">
      <c r="A14" t="s">
        <v>8</v>
      </c>
      <c r="B14" t="s">
        <v>634</v>
      </c>
      <c r="C14" t="s">
        <v>635</v>
      </c>
      <c r="D14">
        <v>4373806</v>
      </c>
      <c r="E14">
        <v>64</v>
      </c>
      <c r="F14">
        <v>2</v>
      </c>
      <c r="H14" t="s">
        <v>11</v>
      </c>
      <c r="I14" s="5">
        <f>QUOTIENT(Tietueen_varausten_määrä__hakutuloksessa_linkki_teokseen_reportresults[[#This Row],[Varaukset]],Tietueen_varausten_määrä__hakutuloksessa_linkki_teokseen_reportresults[[#This Row],[Niteiden määrä]])</f>
        <v>32</v>
      </c>
    </row>
    <row r="15" spans="1:9" hidden="1" x14ac:dyDescent="0.25">
      <c r="A15" t="s">
        <v>1210</v>
      </c>
      <c r="B15" t="s">
        <v>1211</v>
      </c>
      <c r="C15" t="s">
        <v>1212</v>
      </c>
      <c r="D15">
        <v>4366493</v>
      </c>
      <c r="E15">
        <v>31</v>
      </c>
      <c r="F15">
        <v>1</v>
      </c>
      <c r="H15" t="s">
        <v>11</v>
      </c>
      <c r="I15" s="5">
        <f>QUOTIENT(Tietueen_varausten_määrä__hakutuloksessa_linkki_teokseen_reportresults[[#This Row],[Varaukset]],Tietueen_varausten_määrä__hakutuloksessa_linkki_teokseen_reportresults[[#This Row],[Niteiden määrä]])</f>
        <v>31</v>
      </c>
    </row>
    <row r="16" spans="1:9" hidden="1" x14ac:dyDescent="0.25">
      <c r="A16" t="s">
        <v>17</v>
      </c>
      <c r="B16" t="s">
        <v>1222</v>
      </c>
      <c r="C16" t="s">
        <v>1223</v>
      </c>
      <c r="D16">
        <v>3996582</v>
      </c>
      <c r="E16">
        <v>30</v>
      </c>
      <c r="F16">
        <v>1</v>
      </c>
      <c r="H16" t="s">
        <v>11</v>
      </c>
      <c r="I16" s="5">
        <f>QUOTIENT(Tietueen_varausten_määrä__hakutuloksessa_linkki_teokseen_reportresults[[#This Row],[Varaukset]],Tietueen_varausten_määrä__hakutuloksessa_linkki_teokseen_reportresults[[#This Row],[Niteiden määrä]])</f>
        <v>30</v>
      </c>
    </row>
    <row r="17" spans="1:9" hidden="1" x14ac:dyDescent="0.25">
      <c r="A17" t="s">
        <v>8</v>
      </c>
      <c r="B17" t="s">
        <v>1276</v>
      </c>
      <c r="C17" t="s">
        <v>1277</v>
      </c>
      <c r="D17">
        <v>4229383</v>
      </c>
      <c r="E17">
        <v>28</v>
      </c>
      <c r="F17">
        <v>1</v>
      </c>
      <c r="H17" t="s">
        <v>11</v>
      </c>
      <c r="I17" s="5">
        <f>QUOTIENT(Tietueen_varausten_määrä__hakutuloksessa_linkki_teokseen_reportresults[[#This Row],[Varaukset]],Tietueen_varausten_määrä__hakutuloksessa_linkki_teokseen_reportresults[[#This Row],[Niteiden määrä]])</f>
        <v>28</v>
      </c>
    </row>
    <row r="18" spans="1:9" hidden="1" x14ac:dyDescent="0.25">
      <c r="A18" t="s">
        <v>1425</v>
      </c>
      <c r="B18" t="s">
        <v>93</v>
      </c>
      <c r="C18" t="s">
        <v>1426</v>
      </c>
      <c r="D18">
        <v>4348569</v>
      </c>
      <c r="E18">
        <v>25</v>
      </c>
      <c r="F18">
        <v>1</v>
      </c>
      <c r="H18" t="s">
        <v>11</v>
      </c>
      <c r="I18" s="5">
        <f>QUOTIENT(Tietueen_varausten_määrä__hakutuloksessa_linkki_teokseen_reportresults[[#This Row],[Varaukset]],Tietueen_varausten_määrä__hakutuloksessa_linkki_teokseen_reportresults[[#This Row],[Niteiden määrä]])</f>
        <v>25</v>
      </c>
    </row>
    <row r="19" spans="1:9" hidden="1" x14ac:dyDescent="0.25">
      <c r="A19" t="s">
        <v>93</v>
      </c>
      <c r="B19" t="s">
        <v>93</v>
      </c>
      <c r="C19" t="s">
        <v>1449</v>
      </c>
      <c r="D19">
        <v>4305093</v>
      </c>
      <c r="E19">
        <v>24</v>
      </c>
      <c r="F19">
        <v>1</v>
      </c>
      <c r="H19" t="s">
        <v>932</v>
      </c>
      <c r="I19" s="5">
        <f>QUOTIENT(Tietueen_varausten_määrä__hakutuloksessa_linkki_teokseen_reportresults[[#This Row],[Varaukset]],Tietueen_varausten_määrä__hakutuloksessa_linkki_teokseen_reportresults[[#This Row],[Niteiden määrä]])</f>
        <v>24</v>
      </c>
    </row>
    <row r="20" spans="1:9" hidden="1" x14ac:dyDescent="0.25">
      <c r="A20" t="s">
        <v>8</v>
      </c>
      <c r="B20" t="s">
        <v>181</v>
      </c>
      <c r="C20" t="s">
        <v>1450</v>
      </c>
      <c r="D20">
        <v>4312415</v>
      </c>
      <c r="E20">
        <v>24</v>
      </c>
      <c r="F20">
        <v>1</v>
      </c>
      <c r="H20" t="s">
        <v>11</v>
      </c>
      <c r="I20" s="5">
        <f>QUOTIENT(Tietueen_varausten_määrä__hakutuloksessa_linkki_teokseen_reportresults[[#This Row],[Varaukset]],Tietueen_varausten_määrä__hakutuloksessa_linkki_teokseen_reportresults[[#This Row],[Niteiden määrä]])</f>
        <v>24</v>
      </c>
    </row>
    <row r="21" spans="1:9" hidden="1" x14ac:dyDescent="0.25">
      <c r="A21" t="s">
        <v>8</v>
      </c>
      <c r="B21" t="s">
        <v>410</v>
      </c>
      <c r="C21" t="s">
        <v>411</v>
      </c>
      <c r="D21">
        <v>3620662</v>
      </c>
      <c r="E21">
        <v>95</v>
      </c>
      <c r="F21">
        <v>4</v>
      </c>
      <c r="H21" t="s">
        <v>11</v>
      </c>
      <c r="I21" s="5">
        <f>QUOTIENT(Tietueen_varausten_määrä__hakutuloksessa_linkki_teokseen_reportresults[[#This Row],[Varaukset]],Tietueen_varausten_määrä__hakutuloksessa_linkki_teokseen_reportresults[[#This Row],[Niteiden määrä]])</f>
        <v>23</v>
      </c>
    </row>
    <row r="22" spans="1:9" hidden="1" x14ac:dyDescent="0.25">
      <c r="A22" t="s">
        <v>12</v>
      </c>
      <c r="B22" t="s">
        <v>843</v>
      </c>
      <c r="C22" t="s">
        <v>844</v>
      </c>
      <c r="D22">
        <v>4346269</v>
      </c>
      <c r="E22">
        <v>46</v>
      </c>
      <c r="F22">
        <v>2</v>
      </c>
      <c r="H22" t="s">
        <v>11</v>
      </c>
      <c r="I22" s="5">
        <f>QUOTIENT(Tietueen_varausten_määrä__hakutuloksessa_linkki_teokseen_reportresults[[#This Row],[Varaukset]],Tietueen_varausten_määrä__hakutuloksessa_linkki_teokseen_reportresults[[#This Row],[Niteiden määrä]])</f>
        <v>23</v>
      </c>
    </row>
    <row r="23" spans="1:9" hidden="1" x14ac:dyDescent="0.25">
      <c r="A23" t="s">
        <v>12</v>
      </c>
      <c r="B23" t="s">
        <v>45</v>
      </c>
      <c r="C23" t="s">
        <v>453</v>
      </c>
      <c r="D23">
        <v>4346270</v>
      </c>
      <c r="E23">
        <v>89</v>
      </c>
      <c r="F23">
        <v>4</v>
      </c>
      <c r="H23" t="s">
        <v>11</v>
      </c>
      <c r="I23" s="5">
        <f>QUOTIENT(Tietueen_varausten_määrä__hakutuloksessa_linkki_teokseen_reportresults[[#This Row],[Varaukset]],Tietueen_varausten_määrä__hakutuloksessa_linkki_teokseen_reportresults[[#This Row],[Niteiden määrä]])</f>
        <v>22</v>
      </c>
    </row>
    <row r="24" spans="1:9" hidden="1" x14ac:dyDescent="0.25">
      <c r="A24" t="s">
        <v>445</v>
      </c>
      <c r="B24" t="s">
        <v>611</v>
      </c>
      <c r="C24" t="s">
        <v>1328</v>
      </c>
      <c r="D24">
        <v>4146211</v>
      </c>
      <c r="E24">
        <v>22</v>
      </c>
      <c r="F24">
        <v>1</v>
      </c>
      <c r="H24" t="s">
        <v>11</v>
      </c>
      <c r="I24" s="5">
        <f>QUOTIENT(Tietueen_varausten_määrä__hakutuloksessa_linkki_teokseen_reportresults[[#This Row],[Varaukset]],Tietueen_varausten_määrä__hakutuloksessa_linkki_teokseen_reportresults[[#This Row],[Niteiden määrä]])</f>
        <v>22</v>
      </c>
    </row>
    <row r="25" spans="1:9" hidden="1" x14ac:dyDescent="0.25">
      <c r="A25" t="s">
        <v>887</v>
      </c>
      <c r="B25" t="s">
        <v>93</v>
      </c>
      <c r="C25" t="s">
        <v>1586</v>
      </c>
      <c r="D25">
        <v>4338839</v>
      </c>
      <c r="E25">
        <v>22</v>
      </c>
      <c r="F25">
        <v>1</v>
      </c>
      <c r="H25" t="s">
        <v>11</v>
      </c>
      <c r="I25" s="5">
        <f>QUOTIENT(Tietueen_varausten_määrä__hakutuloksessa_linkki_teokseen_reportresults[[#This Row],[Varaukset]],Tietueen_varausten_määrä__hakutuloksessa_linkki_teokseen_reportresults[[#This Row],[Niteiden määrä]])</f>
        <v>22</v>
      </c>
    </row>
    <row r="26" spans="1:9" hidden="1" x14ac:dyDescent="0.25">
      <c r="A26" t="s">
        <v>278</v>
      </c>
      <c r="B26" t="s">
        <v>279</v>
      </c>
      <c r="C26" t="s">
        <v>280</v>
      </c>
      <c r="D26">
        <v>4345860</v>
      </c>
      <c r="E26">
        <v>129</v>
      </c>
      <c r="F26">
        <v>6</v>
      </c>
      <c r="G26">
        <v>1</v>
      </c>
      <c r="H26" t="s">
        <v>11</v>
      </c>
      <c r="I26" s="5">
        <f>QUOTIENT(Tietueen_varausten_määrä__hakutuloksessa_linkki_teokseen_reportresults[[#This Row],[Varaukset]],Tietueen_varausten_määrä__hakutuloksessa_linkki_teokseen_reportresults[[#This Row],[Niteiden määrä]])</f>
        <v>21</v>
      </c>
    </row>
    <row r="27" spans="1:9" hidden="1" x14ac:dyDescent="0.25">
      <c r="A27" t="s">
        <v>8</v>
      </c>
      <c r="B27" t="s">
        <v>163</v>
      </c>
      <c r="C27" t="s">
        <v>958</v>
      </c>
      <c r="D27">
        <v>4287778</v>
      </c>
      <c r="E27">
        <v>40</v>
      </c>
      <c r="F27">
        <v>2</v>
      </c>
      <c r="H27" t="s">
        <v>11</v>
      </c>
      <c r="I27" s="5">
        <f>QUOTIENT(Tietueen_varausten_määrä__hakutuloksessa_linkki_teokseen_reportresults[[#This Row],[Varaukset]],Tietueen_varausten_määrä__hakutuloksessa_linkki_teokseen_reportresults[[#This Row],[Niteiden määrä]])</f>
        <v>20</v>
      </c>
    </row>
    <row r="28" spans="1:9" hidden="1" x14ac:dyDescent="0.25">
      <c r="A28" t="s">
        <v>78</v>
      </c>
      <c r="B28" t="s">
        <v>478</v>
      </c>
      <c r="C28" t="s">
        <v>1715</v>
      </c>
      <c r="D28">
        <v>4350247</v>
      </c>
      <c r="E28">
        <v>20</v>
      </c>
      <c r="F28">
        <v>1</v>
      </c>
      <c r="H28" t="s">
        <v>11</v>
      </c>
      <c r="I28" s="5">
        <f>QUOTIENT(Tietueen_varausten_määrä__hakutuloksessa_linkki_teokseen_reportresults[[#This Row],[Varaukset]],Tietueen_varausten_määrä__hakutuloksessa_linkki_teokseen_reportresults[[#This Row],[Niteiden määrä]])</f>
        <v>20</v>
      </c>
    </row>
    <row r="29" spans="1:9" hidden="1" x14ac:dyDescent="0.25">
      <c r="A29" t="s">
        <v>8</v>
      </c>
      <c r="B29" t="s">
        <v>76</v>
      </c>
      <c r="C29" t="s">
        <v>1733</v>
      </c>
      <c r="D29">
        <v>4374642</v>
      </c>
      <c r="E29">
        <v>20</v>
      </c>
      <c r="F29">
        <v>1</v>
      </c>
      <c r="H29" t="s">
        <v>11</v>
      </c>
      <c r="I29" s="5">
        <f>QUOTIENT(Tietueen_varausten_määrä__hakutuloksessa_linkki_teokseen_reportresults[[#This Row],[Varaukset]],Tietueen_varausten_määrä__hakutuloksessa_linkki_teokseen_reportresults[[#This Row],[Niteiden määrä]])</f>
        <v>20</v>
      </c>
    </row>
    <row r="30" spans="1:9" hidden="1" x14ac:dyDescent="0.25">
      <c r="A30" t="s">
        <v>12</v>
      </c>
      <c r="B30" t="s">
        <v>970</v>
      </c>
      <c r="C30" t="s">
        <v>1010</v>
      </c>
      <c r="D30">
        <v>4216292</v>
      </c>
      <c r="E30">
        <v>38</v>
      </c>
      <c r="F30">
        <v>2</v>
      </c>
      <c r="H30" t="s">
        <v>11</v>
      </c>
      <c r="I30" s="5">
        <f>QUOTIENT(Tietueen_varausten_määrä__hakutuloksessa_linkki_teokseen_reportresults[[#This Row],[Varaukset]],Tietueen_varausten_määrä__hakutuloksessa_linkki_teokseen_reportresults[[#This Row],[Niteiden määrä]])</f>
        <v>19</v>
      </c>
    </row>
    <row r="31" spans="1:9" hidden="1" x14ac:dyDescent="0.25">
      <c r="A31" t="s">
        <v>1736</v>
      </c>
      <c r="B31" t="s">
        <v>122</v>
      </c>
      <c r="C31" t="s">
        <v>1737</v>
      </c>
      <c r="D31">
        <v>3406156</v>
      </c>
      <c r="E31">
        <v>19</v>
      </c>
      <c r="F31">
        <v>1</v>
      </c>
      <c r="H31" t="s">
        <v>11</v>
      </c>
      <c r="I31" s="5">
        <f>QUOTIENT(Tietueen_varausten_määrä__hakutuloksessa_linkki_teokseen_reportresults[[#This Row],[Varaukset]],Tietueen_varausten_määrä__hakutuloksessa_linkki_teokseen_reportresults[[#This Row],[Niteiden määrä]])</f>
        <v>19</v>
      </c>
    </row>
    <row r="32" spans="1:9" hidden="1" x14ac:dyDescent="0.25">
      <c r="A32" t="s">
        <v>8</v>
      </c>
      <c r="B32" t="s">
        <v>91</v>
      </c>
      <c r="C32" t="s">
        <v>1744</v>
      </c>
      <c r="D32">
        <v>4223339</v>
      </c>
      <c r="E32">
        <v>19</v>
      </c>
      <c r="F32">
        <v>1</v>
      </c>
      <c r="H32" t="s">
        <v>11</v>
      </c>
      <c r="I32" s="5">
        <f>QUOTIENT(Tietueen_varausten_määrä__hakutuloksessa_linkki_teokseen_reportresults[[#This Row],[Varaukset]],Tietueen_varausten_määrä__hakutuloksessa_linkki_teokseen_reportresults[[#This Row],[Niteiden määrä]])</f>
        <v>19</v>
      </c>
    </row>
    <row r="33" spans="1:9" hidden="1" x14ac:dyDescent="0.25">
      <c r="A33" t="s">
        <v>12</v>
      </c>
      <c r="B33" t="s">
        <v>93</v>
      </c>
      <c r="C33" t="s">
        <v>1612</v>
      </c>
      <c r="D33">
        <v>4376108</v>
      </c>
      <c r="E33">
        <v>19</v>
      </c>
      <c r="F33">
        <v>1</v>
      </c>
      <c r="H33" t="s">
        <v>750</v>
      </c>
      <c r="I33" s="5">
        <f>QUOTIENT(Tietueen_varausten_määrä__hakutuloksessa_linkki_teokseen_reportresults[[#This Row],[Varaukset]],Tietueen_varausten_määrä__hakutuloksessa_linkki_teokseen_reportresults[[#This Row],[Niteiden määrä]])</f>
        <v>19</v>
      </c>
    </row>
    <row r="34" spans="1:9" hidden="1" x14ac:dyDescent="0.25">
      <c r="A34" t="s">
        <v>8</v>
      </c>
      <c r="B34" t="s">
        <v>272</v>
      </c>
      <c r="C34" t="s">
        <v>740</v>
      </c>
      <c r="D34">
        <v>4243331</v>
      </c>
      <c r="E34">
        <v>54</v>
      </c>
      <c r="F34">
        <v>3</v>
      </c>
      <c r="H34" t="s">
        <v>11</v>
      </c>
      <c r="I34" s="5">
        <f>QUOTIENT(Tietueen_varausten_määrä__hakutuloksessa_linkki_teokseen_reportresults[[#This Row],[Varaukset]],Tietueen_varausten_määrä__hakutuloksessa_linkki_teokseen_reportresults[[#This Row],[Niteiden määrä]])</f>
        <v>18</v>
      </c>
    </row>
    <row r="35" spans="1:9" hidden="1" x14ac:dyDescent="0.25">
      <c r="A35" t="s">
        <v>689</v>
      </c>
      <c r="B35" t="s">
        <v>1035</v>
      </c>
      <c r="C35" t="s">
        <v>1036</v>
      </c>
      <c r="D35">
        <v>4331131</v>
      </c>
      <c r="E35">
        <v>37</v>
      </c>
      <c r="F35">
        <v>2</v>
      </c>
      <c r="H35" t="s">
        <v>11</v>
      </c>
      <c r="I35" s="5">
        <f>QUOTIENT(Tietueen_varausten_määrä__hakutuloksessa_linkki_teokseen_reportresults[[#This Row],[Varaukset]],Tietueen_varausten_määrä__hakutuloksessa_linkki_teokseen_reportresults[[#This Row],[Niteiden määrä]])</f>
        <v>18</v>
      </c>
    </row>
    <row r="36" spans="1:9" hidden="1" x14ac:dyDescent="0.25">
      <c r="A36" t="s">
        <v>8</v>
      </c>
      <c r="B36" t="s">
        <v>1063</v>
      </c>
      <c r="C36" t="s">
        <v>1064</v>
      </c>
      <c r="D36">
        <v>4377580</v>
      </c>
      <c r="E36">
        <v>36</v>
      </c>
      <c r="F36">
        <v>2</v>
      </c>
      <c r="H36" t="s">
        <v>11</v>
      </c>
      <c r="I36" s="5">
        <f>QUOTIENT(Tietueen_varausten_määrä__hakutuloksessa_linkki_teokseen_reportresults[[#This Row],[Varaukset]],Tietueen_varausten_määrä__hakutuloksessa_linkki_teokseen_reportresults[[#This Row],[Niteiden määrä]])</f>
        <v>18</v>
      </c>
    </row>
    <row r="37" spans="1:9" hidden="1" x14ac:dyDescent="0.25">
      <c r="A37" t="s">
        <v>1811</v>
      </c>
      <c r="B37" t="s">
        <v>1812</v>
      </c>
      <c r="C37" t="s">
        <v>1813</v>
      </c>
      <c r="D37">
        <v>2805397</v>
      </c>
      <c r="E37">
        <v>18</v>
      </c>
      <c r="F37">
        <v>1</v>
      </c>
      <c r="H37" t="s">
        <v>11</v>
      </c>
      <c r="I37" s="5">
        <f>QUOTIENT(Tietueen_varausten_määrä__hakutuloksessa_linkki_teokseen_reportresults[[#This Row],[Varaukset]],Tietueen_varausten_määrä__hakutuloksessa_linkki_teokseen_reportresults[[#This Row],[Niteiden määrä]])</f>
        <v>18</v>
      </c>
    </row>
    <row r="38" spans="1:9" hidden="1" x14ac:dyDescent="0.25">
      <c r="A38" t="s">
        <v>8</v>
      </c>
      <c r="B38" t="s">
        <v>1824</v>
      </c>
      <c r="C38" t="s">
        <v>1825</v>
      </c>
      <c r="D38">
        <v>4235706</v>
      </c>
      <c r="E38">
        <v>18</v>
      </c>
      <c r="F38">
        <v>1</v>
      </c>
      <c r="H38" t="s">
        <v>11</v>
      </c>
      <c r="I38" s="5">
        <f>QUOTIENT(Tietueen_varausten_määrä__hakutuloksessa_linkki_teokseen_reportresults[[#This Row],[Varaukset]],Tietueen_varausten_määrä__hakutuloksessa_linkki_teokseen_reportresults[[#This Row],[Niteiden määrä]])</f>
        <v>18</v>
      </c>
    </row>
    <row r="39" spans="1:9" hidden="1" x14ac:dyDescent="0.25">
      <c r="A39" t="s">
        <v>1838</v>
      </c>
      <c r="B39" t="s">
        <v>1839</v>
      </c>
      <c r="C39" t="s">
        <v>1840</v>
      </c>
      <c r="D39">
        <v>4285157</v>
      </c>
      <c r="E39">
        <v>18</v>
      </c>
      <c r="F39">
        <v>1</v>
      </c>
      <c r="H39" t="s">
        <v>1841</v>
      </c>
      <c r="I39" s="5">
        <f>QUOTIENT(Tietueen_varausten_määrä__hakutuloksessa_linkki_teokseen_reportresults[[#This Row],[Varaukset]],Tietueen_varausten_määrä__hakutuloksessa_linkki_teokseen_reportresults[[#This Row],[Niteiden määrä]])</f>
        <v>18</v>
      </c>
    </row>
    <row r="40" spans="1:9" hidden="1" x14ac:dyDescent="0.25">
      <c r="A40" t="s">
        <v>12</v>
      </c>
      <c r="B40" t="s">
        <v>27</v>
      </c>
      <c r="C40" t="s">
        <v>28</v>
      </c>
      <c r="D40">
        <v>4333855</v>
      </c>
      <c r="E40">
        <v>188</v>
      </c>
      <c r="F40">
        <v>11</v>
      </c>
      <c r="G40">
        <v>2</v>
      </c>
      <c r="H40" t="s">
        <v>11</v>
      </c>
      <c r="I40" s="5">
        <f>QUOTIENT(Tietueen_varausten_määrä__hakutuloksessa_linkki_teokseen_reportresults[[#This Row],[Varaukset]],Tietueen_varausten_määrä__hakutuloksessa_linkki_teokseen_reportresults[[#This Row],[Niteiden määrä]])</f>
        <v>17</v>
      </c>
    </row>
    <row r="41" spans="1:9" hidden="1" x14ac:dyDescent="0.25">
      <c r="A41" t="s">
        <v>12</v>
      </c>
      <c r="B41" t="s">
        <v>87</v>
      </c>
      <c r="C41" t="s">
        <v>1937</v>
      </c>
      <c r="D41">
        <v>4280423</v>
      </c>
      <c r="E41">
        <v>17</v>
      </c>
      <c r="F41">
        <v>1</v>
      </c>
      <c r="H41" t="s">
        <v>11</v>
      </c>
      <c r="I41" s="5">
        <f>QUOTIENT(Tietueen_varausten_määrä__hakutuloksessa_linkki_teokseen_reportresults[[#This Row],[Varaukset]],Tietueen_varausten_määrä__hakutuloksessa_linkki_teokseen_reportresults[[#This Row],[Niteiden määrä]])</f>
        <v>17</v>
      </c>
    </row>
    <row r="42" spans="1:9" hidden="1" x14ac:dyDescent="0.25">
      <c r="A42" t="s">
        <v>806</v>
      </c>
      <c r="B42" t="s">
        <v>449</v>
      </c>
      <c r="C42" t="s">
        <v>1123</v>
      </c>
      <c r="D42">
        <v>4243319</v>
      </c>
      <c r="E42">
        <v>33</v>
      </c>
      <c r="F42">
        <v>2</v>
      </c>
      <c r="H42" t="s">
        <v>11</v>
      </c>
      <c r="I42" s="5">
        <f>QUOTIENT(Tietueen_varausten_määrä__hakutuloksessa_linkki_teokseen_reportresults[[#This Row],[Varaukset]],Tietueen_varausten_määrä__hakutuloksessa_linkki_teokseen_reportresults[[#This Row],[Niteiden määrä]])</f>
        <v>16</v>
      </c>
    </row>
    <row r="43" spans="1:9" hidden="1" x14ac:dyDescent="0.25">
      <c r="A43" t="s">
        <v>78</v>
      </c>
      <c r="B43" t="s">
        <v>331</v>
      </c>
      <c r="C43" t="s">
        <v>2032</v>
      </c>
      <c r="D43">
        <v>4277024</v>
      </c>
      <c r="E43">
        <v>16</v>
      </c>
      <c r="F43">
        <v>1</v>
      </c>
      <c r="H43" t="s">
        <v>11</v>
      </c>
      <c r="I43" s="5">
        <f>QUOTIENT(Tietueen_varausten_määrä__hakutuloksessa_linkki_teokseen_reportresults[[#This Row],[Varaukset]],Tietueen_varausten_määrä__hakutuloksessa_linkki_teokseen_reportresults[[#This Row],[Niteiden määrä]])</f>
        <v>16</v>
      </c>
    </row>
    <row r="44" spans="1:9" hidden="1" x14ac:dyDescent="0.25">
      <c r="A44" t="s">
        <v>1887</v>
      </c>
      <c r="B44" t="s">
        <v>2051</v>
      </c>
      <c r="C44" t="s">
        <v>2052</v>
      </c>
      <c r="D44">
        <v>4307631</v>
      </c>
      <c r="E44">
        <v>16</v>
      </c>
      <c r="F44">
        <v>1</v>
      </c>
      <c r="H44" t="s">
        <v>11</v>
      </c>
      <c r="I44" s="5">
        <f>QUOTIENT(Tietueen_varausten_määrä__hakutuloksessa_linkki_teokseen_reportresults[[#This Row],[Varaukset]],Tietueen_varausten_määrä__hakutuloksessa_linkki_teokseen_reportresults[[#This Row],[Niteiden määrä]])</f>
        <v>16</v>
      </c>
    </row>
    <row r="45" spans="1:9" hidden="1" x14ac:dyDescent="0.25">
      <c r="A45" t="s">
        <v>12</v>
      </c>
      <c r="B45" t="s">
        <v>1331</v>
      </c>
      <c r="C45" t="s">
        <v>2097</v>
      </c>
      <c r="D45">
        <v>4366782</v>
      </c>
      <c r="E45">
        <v>16</v>
      </c>
      <c r="F45">
        <v>1</v>
      </c>
      <c r="H45" t="s">
        <v>11</v>
      </c>
      <c r="I45" s="5">
        <f>QUOTIENT(Tietueen_varausten_määrä__hakutuloksessa_linkki_teokseen_reportresults[[#This Row],[Varaukset]],Tietueen_varausten_määrä__hakutuloksessa_linkki_teokseen_reportresults[[#This Row],[Niteiden määrä]])</f>
        <v>16</v>
      </c>
    </row>
    <row r="46" spans="1:9" hidden="1" x14ac:dyDescent="0.25">
      <c r="A46" t="s">
        <v>8</v>
      </c>
      <c r="B46" t="s">
        <v>9</v>
      </c>
      <c r="C46" t="s">
        <v>10</v>
      </c>
      <c r="D46">
        <v>4356965</v>
      </c>
      <c r="E46">
        <v>1479</v>
      </c>
      <c r="F46">
        <v>96</v>
      </c>
      <c r="H46" t="s">
        <v>11</v>
      </c>
      <c r="I46" s="5">
        <f>QUOTIENT(Tietueen_varausten_määrä__hakutuloksessa_linkki_teokseen_reportresults[[#This Row],[Varaukset]],Tietueen_varausten_määrä__hakutuloksessa_linkki_teokseen_reportresults[[#This Row],[Niteiden määrä]])</f>
        <v>15</v>
      </c>
    </row>
    <row r="47" spans="1:9" hidden="1" x14ac:dyDescent="0.25">
      <c r="A47" t="s">
        <v>12</v>
      </c>
      <c r="B47" t="s">
        <v>53</v>
      </c>
      <c r="C47" t="s">
        <v>842</v>
      </c>
      <c r="D47">
        <v>4339165</v>
      </c>
      <c r="E47">
        <v>46</v>
      </c>
      <c r="F47">
        <v>3</v>
      </c>
      <c r="H47" t="s">
        <v>11</v>
      </c>
      <c r="I47" s="5">
        <f>QUOTIENT(Tietueen_varausten_määrä__hakutuloksessa_linkki_teokseen_reportresults[[#This Row],[Varaukset]],Tietueen_varausten_määrä__hakutuloksessa_linkki_teokseen_reportresults[[#This Row],[Niteiden määrä]])</f>
        <v>15</v>
      </c>
    </row>
    <row r="48" spans="1:9" hidden="1" x14ac:dyDescent="0.25">
      <c r="A48" t="s">
        <v>8</v>
      </c>
      <c r="B48" t="s">
        <v>848</v>
      </c>
      <c r="C48" t="s">
        <v>849</v>
      </c>
      <c r="D48">
        <v>2740835</v>
      </c>
      <c r="E48">
        <v>45</v>
      </c>
      <c r="F48">
        <v>3</v>
      </c>
      <c r="H48" t="s">
        <v>11</v>
      </c>
      <c r="I48" s="5">
        <f>QUOTIENT(Tietueen_varausten_määrä__hakutuloksessa_linkki_teokseen_reportresults[[#This Row],[Varaukset]],Tietueen_varausten_määrä__hakutuloksessa_linkki_teokseen_reportresults[[#This Row],[Niteiden määrä]])</f>
        <v>15</v>
      </c>
    </row>
    <row r="49" spans="1:9" hidden="1" x14ac:dyDescent="0.25">
      <c r="A49" t="s">
        <v>12</v>
      </c>
      <c r="B49" t="s">
        <v>183</v>
      </c>
      <c r="C49" t="s">
        <v>860</v>
      </c>
      <c r="D49">
        <v>4346227</v>
      </c>
      <c r="E49">
        <v>45</v>
      </c>
      <c r="F49">
        <v>3</v>
      </c>
      <c r="H49" t="s">
        <v>11</v>
      </c>
      <c r="I49" s="5">
        <f>QUOTIENT(Tietueen_varausten_määrä__hakutuloksessa_linkki_teokseen_reportresults[[#This Row],[Varaukset]],Tietueen_varausten_määrä__hakutuloksessa_linkki_teokseen_reportresults[[#This Row],[Niteiden määrä]])</f>
        <v>15</v>
      </c>
    </row>
    <row r="50" spans="1:9" hidden="1" x14ac:dyDescent="0.25">
      <c r="A50" t="s">
        <v>12</v>
      </c>
      <c r="B50" t="s">
        <v>51</v>
      </c>
      <c r="C50" t="s">
        <v>2159</v>
      </c>
      <c r="D50">
        <v>4258628</v>
      </c>
      <c r="E50">
        <v>15</v>
      </c>
      <c r="F50">
        <v>1</v>
      </c>
      <c r="H50" t="s">
        <v>11</v>
      </c>
      <c r="I50" s="5">
        <f>QUOTIENT(Tietueen_varausten_määrä__hakutuloksessa_linkki_teokseen_reportresults[[#This Row],[Varaukset]],Tietueen_varausten_määrä__hakutuloksessa_linkki_teokseen_reportresults[[#This Row],[Niteiden määrä]])</f>
        <v>15</v>
      </c>
    </row>
    <row r="51" spans="1:9" hidden="1" x14ac:dyDescent="0.25">
      <c r="A51" t="s">
        <v>8</v>
      </c>
      <c r="B51" t="s">
        <v>2162</v>
      </c>
      <c r="C51" t="s">
        <v>2163</v>
      </c>
      <c r="D51">
        <v>4275123</v>
      </c>
      <c r="E51">
        <v>15</v>
      </c>
      <c r="F51">
        <v>1</v>
      </c>
      <c r="H51" t="s">
        <v>11</v>
      </c>
      <c r="I51" s="5">
        <f>QUOTIENT(Tietueen_varausten_määrä__hakutuloksessa_linkki_teokseen_reportresults[[#This Row],[Varaukset]],Tietueen_varausten_määrä__hakutuloksessa_linkki_teokseen_reportresults[[#This Row],[Niteiden määrä]])</f>
        <v>15</v>
      </c>
    </row>
    <row r="52" spans="1:9" hidden="1" x14ac:dyDescent="0.25">
      <c r="A52" t="s">
        <v>17</v>
      </c>
      <c r="B52" t="s">
        <v>1222</v>
      </c>
      <c r="C52" t="s">
        <v>2184</v>
      </c>
      <c r="D52">
        <v>4305841</v>
      </c>
      <c r="E52">
        <v>15</v>
      </c>
      <c r="F52">
        <v>1</v>
      </c>
      <c r="H52" t="s">
        <v>11</v>
      </c>
      <c r="I52" s="5">
        <f>QUOTIENT(Tietueen_varausten_määrä__hakutuloksessa_linkki_teokseen_reportresults[[#This Row],[Varaukset]],Tietueen_varausten_määrä__hakutuloksessa_linkki_teokseen_reportresults[[#This Row],[Niteiden määrä]])</f>
        <v>15</v>
      </c>
    </row>
    <row r="53" spans="1:9" hidden="1" x14ac:dyDescent="0.25">
      <c r="A53" t="s">
        <v>1897</v>
      </c>
      <c r="B53" t="s">
        <v>2185</v>
      </c>
      <c r="C53" t="s">
        <v>2186</v>
      </c>
      <c r="D53">
        <v>4308446</v>
      </c>
      <c r="E53">
        <v>15</v>
      </c>
      <c r="F53">
        <v>1</v>
      </c>
      <c r="H53" t="s">
        <v>11</v>
      </c>
      <c r="I53" s="5">
        <f>QUOTIENT(Tietueen_varausten_määrä__hakutuloksessa_linkki_teokseen_reportresults[[#This Row],[Varaukset]],Tietueen_varausten_määrä__hakutuloksessa_linkki_teokseen_reportresults[[#This Row],[Niteiden määrä]])</f>
        <v>15</v>
      </c>
    </row>
    <row r="54" spans="1:9" hidden="1" x14ac:dyDescent="0.25">
      <c r="A54" t="s">
        <v>1811</v>
      </c>
      <c r="B54" t="s">
        <v>2200</v>
      </c>
      <c r="C54" t="s">
        <v>2201</v>
      </c>
      <c r="D54">
        <v>4338844</v>
      </c>
      <c r="E54">
        <v>15</v>
      </c>
      <c r="F54">
        <v>1</v>
      </c>
      <c r="H54" t="s">
        <v>11</v>
      </c>
      <c r="I54" s="5">
        <f>QUOTIENT(Tietueen_varausten_määrä__hakutuloksessa_linkki_teokseen_reportresults[[#This Row],[Varaukset]],Tietueen_varausten_määrä__hakutuloksessa_linkki_teokseen_reportresults[[#This Row],[Niteiden määrä]])</f>
        <v>15</v>
      </c>
    </row>
    <row r="55" spans="1:9" hidden="1" x14ac:dyDescent="0.25">
      <c r="A55" t="s">
        <v>806</v>
      </c>
      <c r="B55" t="s">
        <v>2271</v>
      </c>
      <c r="C55" t="s">
        <v>2272</v>
      </c>
      <c r="D55">
        <v>4378001</v>
      </c>
      <c r="E55">
        <v>15</v>
      </c>
      <c r="F55">
        <v>1</v>
      </c>
      <c r="H55" t="s">
        <v>11</v>
      </c>
      <c r="I55" s="5">
        <f>QUOTIENT(Tietueen_varausten_määrä__hakutuloksessa_linkki_teokseen_reportresults[[#This Row],[Varaukset]],Tietueen_varausten_määrä__hakutuloksessa_linkki_teokseen_reportresults[[#This Row],[Niteiden määrä]])</f>
        <v>15</v>
      </c>
    </row>
    <row r="56" spans="1:9" hidden="1" x14ac:dyDescent="0.25">
      <c r="A56" t="s">
        <v>102</v>
      </c>
      <c r="B56" t="s">
        <v>103</v>
      </c>
      <c r="C56" t="s">
        <v>104</v>
      </c>
      <c r="D56">
        <v>4364162</v>
      </c>
      <c r="E56">
        <v>235</v>
      </c>
      <c r="F56">
        <v>16</v>
      </c>
      <c r="G56">
        <v>1</v>
      </c>
      <c r="H56" t="s">
        <v>11</v>
      </c>
      <c r="I56" s="5">
        <f>QUOTIENT(Tietueen_varausten_määrä__hakutuloksessa_linkki_teokseen_reportresults[[#This Row],[Varaukset]],Tietueen_varausten_määrä__hakutuloksessa_linkki_teokseen_reportresults[[#This Row],[Niteiden määrä]])</f>
        <v>14</v>
      </c>
    </row>
    <row r="57" spans="1:9" hidden="1" x14ac:dyDescent="0.25">
      <c r="A57" t="s">
        <v>689</v>
      </c>
      <c r="B57" t="s">
        <v>690</v>
      </c>
      <c r="C57" t="s">
        <v>691</v>
      </c>
      <c r="D57">
        <v>4329446</v>
      </c>
      <c r="E57">
        <v>57</v>
      </c>
      <c r="F57">
        <v>4</v>
      </c>
      <c r="H57" t="s">
        <v>11</v>
      </c>
      <c r="I57" s="5">
        <f>QUOTIENT(Tietueen_varausten_määrä__hakutuloksessa_linkki_teokseen_reportresults[[#This Row],[Varaukset]],Tietueen_varausten_määrä__hakutuloksessa_linkki_teokseen_reportresults[[#This Row],[Niteiden määrä]])</f>
        <v>14</v>
      </c>
    </row>
    <row r="58" spans="1:9" hidden="1" x14ac:dyDescent="0.25">
      <c r="A58" t="s">
        <v>17</v>
      </c>
      <c r="B58" t="s">
        <v>890</v>
      </c>
      <c r="C58" t="s">
        <v>891</v>
      </c>
      <c r="D58">
        <v>4221939</v>
      </c>
      <c r="E58">
        <v>43</v>
      </c>
      <c r="F58">
        <v>3</v>
      </c>
      <c r="H58" t="s">
        <v>11</v>
      </c>
      <c r="I58" s="5">
        <f>QUOTIENT(Tietueen_varausten_määrä__hakutuloksessa_linkki_teokseen_reportresults[[#This Row],[Varaukset]],Tietueen_varausten_määrä__hakutuloksessa_linkki_teokseen_reportresults[[#This Row],[Niteiden määrä]])</f>
        <v>14</v>
      </c>
    </row>
    <row r="59" spans="1:9" hidden="1" x14ac:dyDescent="0.25">
      <c r="A59" t="s">
        <v>8</v>
      </c>
      <c r="B59" t="s">
        <v>93</v>
      </c>
      <c r="C59" t="s">
        <v>1310</v>
      </c>
      <c r="D59">
        <v>4366435</v>
      </c>
      <c r="E59">
        <v>28</v>
      </c>
      <c r="F59">
        <v>2</v>
      </c>
      <c r="H59" t="s">
        <v>932</v>
      </c>
      <c r="I59" s="5">
        <f>QUOTIENT(Tietueen_varausten_määrä__hakutuloksessa_linkki_teokseen_reportresults[[#This Row],[Varaukset]],Tietueen_varausten_määrä__hakutuloksessa_linkki_teokseen_reportresults[[#This Row],[Niteiden määrä]])</f>
        <v>14</v>
      </c>
    </row>
    <row r="60" spans="1:9" hidden="1" x14ac:dyDescent="0.25">
      <c r="A60" t="s">
        <v>8</v>
      </c>
      <c r="B60" t="s">
        <v>83</v>
      </c>
      <c r="C60" t="s">
        <v>2372</v>
      </c>
      <c r="D60">
        <v>4350248</v>
      </c>
      <c r="E60">
        <v>14</v>
      </c>
      <c r="F60">
        <v>1</v>
      </c>
      <c r="H60" t="s">
        <v>11</v>
      </c>
      <c r="I60" s="5">
        <f>QUOTIENT(Tietueen_varausten_määrä__hakutuloksessa_linkki_teokseen_reportresults[[#This Row],[Varaukset]],Tietueen_varausten_määrä__hakutuloksessa_linkki_teokseen_reportresults[[#This Row],[Niteiden määrä]])</f>
        <v>14</v>
      </c>
    </row>
    <row r="61" spans="1:9" hidden="1" x14ac:dyDescent="0.25">
      <c r="A61" t="s">
        <v>445</v>
      </c>
      <c r="B61" t="s">
        <v>622</v>
      </c>
      <c r="C61" t="s">
        <v>2380</v>
      </c>
      <c r="D61">
        <v>4354268</v>
      </c>
      <c r="E61">
        <v>14</v>
      </c>
      <c r="F61">
        <v>1</v>
      </c>
      <c r="H61" t="s">
        <v>11</v>
      </c>
      <c r="I61" s="5">
        <f>QUOTIENT(Tietueen_varausten_määrä__hakutuloksessa_linkki_teokseen_reportresults[[#This Row],[Varaukset]],Tietueen_varausten_määrä__hakutuloksessa_linkki_teokseen_reportresults[[#This Row],[Niteiden määrä]])</f>
        <v>14</v>
      </c>
    </row>
    <row r="62" spans="1:9" hidden="1" x14ac:dyDescent="0.25">
      <c r="A62" t="s">
        <v>887</v>
      </c>
      <c r="B62" t="s">
        <v>2399</v>
      </c>
      <c r="C62" t="s">
        <v>2400</v>
      </c>
      <c r="D62">
        <v>4357944</v>
      </c>
      <c r="E62">
        <v>14</v>
      </c>
      <c r="F62">
        <v>1</v>
      </c>
      <c r="H62" t="s">
        <v>11</v>
      </c>
      <c r="I62" s="5">
        <f>QUOTIENT(Tietueen_varausten_määrä__hakutuloksessa_linkki_teokseen_reportresults[[#This Row],[Varaukset]],Tietueen_varausten_määrä__hakutuloksessa_linkki_teokseen_reportresults[[#This Row],[Niteiden määrä]])</f>
        <v>14</v>
      </c>
    </row>
    <row r="63" spans="1:9" hidden="1" x14ac:dyDescent="0.25">
      <c r="A63" t="s">
        <v>93</v>
      </c>
      <c r="B63" t="s">
        <v>93</v>
      </c>
      <c r="C63" t="s">
        <v>2465</v>
      </c>
      <c r="D63">
        <v>4377390</v>
      </c>
      <c r="E63">
        <v>14</v>
      </c>
      <c r="F63">
        <v>1</v>
      </c>
      <c r="H63" t="s">
        <v>932</v>
      </c>
      <c r="I63" s="5">
        <f>QUOTIENT(Tietueen_varausten_määrä__hakutuloksessa_linkki_teokseen_reportresults[[#This Row],[Varaukset]],Tietueen_varausten_määrä__hakutuloksessa_linkki_teokseen_reportresults[[#This Row],[Niteiden määrä]])</f>
        <v>14</v>
      </c>
    </row>
    <row r="64" spans="1:9" hidden="1" x14ac:dyDescent="0.25">
      <c r="A64" t="s">
        <v>148</v>
      </c>
      <c r="B64" t="s">
        <v>149</v>
      </c>
      <c r="C64" t="s">
        <v>150</v>
      </c>
      <c r="D64">
        <v>4343593</v>
      </c>
      <c r="E64">
        <v>185</v>
      </c>
      <c r="F64">
        <v>14</v>
      </c>
      <c r="G64">
        <v>1</v>
      </c>
      <c r="H64" t="s">
        <v>11</v>
      </c>
      <c r="I64" s="5">
        <f>QUOTIENT(Tietueen_varausten_määrä__hakutuloksessa_linkki_teokseen_reportresults[[#This Row],[Varaukset]],Tietueen_varausten_määrä__hakutuloksessa_linkki_teokseen_reportresults[[#This Row],[Niteiden määrä]])</f>
        <v>13</v>
      </c>
    </row>
    <row r="65" spans="1:9" hidden="1" x14ac:dyDescent="0.25">
      <c r="A65" t="s">
        <v>8</v>
      </c>
      <c r="B65" t="s">
        <v>235</v>
      </c>
      <c r="C65" t="s">
        <v>236</v>
      </c>
      <c r="D65">
        <v>4315321</v>
      </c>
      <c r="E65">
        <v>143</v>
      </c>
      <c r="F65">
        <v>11</v>
      </c>
      <c r="H65" t="s">
        <v>11</v>
      </c>
      <c r="I65" s="5">
        <f>QUOTIENT(Tietueen_varausten_määrä__hakutuloksessa_linkki_teokseen_reportresults[[#This Row],[Varaukset]],Tietueen_varausten_määrä__hakutuloksessa_linkki_teokseen_reportresults[[#This Row],[Niteiden määrä]])</f>
        <v>13</v>
      </c>
    </row>
    <row r="66" spans="1:9" hidden="1" x14ac:dyDescent="0.25">
      <c r="A66" t="s">
        <v>12</v>
      </c>
      <c r="B66" t="s">
        <v>138</v>
      </c>
      <c r="C66" t="s">
        <v>311</v>
      </c>
      <c r="D66">
        <v>4301003</v>
      </c>
      <c r="E66">
        <v>117</v>
      </c>
      <c r="F66">
        <v>9</v>
      </c>
      <c r="H66" t="s">
        <v>11</v>
      </c>
      <c r="I66" s="5">
        <f>QUOTIENT(Tietueen_varausten_määrä__hakutuloksessa_linkki_teokseen_reportresults[[#This Row],[Varaukset]],Tietueen_varausten_määrä__hakutuloksessa_linkki_teokseen_reportresults[[#This Row],[Niteiden määrä]])</f>
        <v>13</v>
      </c>
    </row>
    <row r="67" spans="1:9" hidden="1" x14ac:dyDescent="0.25">
      <c r="A67" t="s">
        <v>8</v>
      </c>
      <c r="B67" t="s">
        <v>466</v>
      </c>
      <c r="C67" t="s">
        <v>467</v>
      </c>
      <c r="D67">
        <v>4366962</v>
      </c>
      <c r="E67">
        <v>78</v>
      </c>
      <c r="F67">
        <v>6</v>
      </c>
      <c r="H67" t="s">
        <v>11</v>
      </c>
      <c r="I67" s="5">
        <f>QUOTIENT(Tietueen_varausten_määrä__hakutuloksessa_linkki_teokseen_reportresults[[#This Row],[Varaukset]],Tietueen_varausten_määrä__hakutuloksessa_linkki_teokseen_reportresults[[#This Row],[Niteiden määrä]])</f>
        <v>13</v>
      </c>
    </row>
    <row r="68" spans="1:9" hidden="1" x14ac:dyDescent="0.25">
      <c r="A68" t="s">
        <v>17</v>
      </c>
      <c r="B68" t="s">
        <v>18</v>
      </c>
      <c r="C68" t="s">
        <v>765</v>
      </c>
      <c r="D68">
        <v>4343864</v>
      </c>
      <c r="E68">
        <v>53</v>
      </c>
      <c r="F68">
        <v>4</v>
      </c>
      <c r="H68" t="s">
        <v>11</v>
      </c>
      <c r="I68" s="5">
        <f>QUOTIENT(Tietueen_varausten_määrä__hakutuloksessa_linkki_teokseen_reportresults[[#This Row],[Varaukset]],Tietueen_varausten_määrä__hakutuloksessa_linkki_teokseen_reportresults[[#This Row],[Niteiden määrä]])</f>
        <v>13</v>
      </c>
    </row>
    <row r="69" spans="1:9" hidden="1" x14ac:dyDescent="0.25">
      <c r="A69" t="s">
        <v>771</v>
      </c>
      <c r="B69" t="s">
        <v>772</v>
      </c>
      <c r="C69" t="s">
        <v>773</v>
      </c>
      <c r="D69">
        <v>4367908</v>
      </c>
      <c r="E69">
        <v>52</v>
      </c>
      <c r="F69">
        <v>4</v>
      </c>
      <c r="H69" t="s">
        <v>11</v>
      </c>
      <c r="I69" s="5">
        <f>QUOTIENT(Tietueen_varausten_määrä__hakutuloksessa_linkki_teokseen_reportresults[[#This Row],[Varaukset]],Tietueen_varausten_määrä__hakutuloksessa_linkki_teokseen_reportresults[[#This Row],[Niteiden määrä]])</f>
        <v>13</v>
      </c>
    </row>
    <row r="70" spans="1:9" hidden="1" x14ac:dyDescent="0.25">
      <c r="A70" t="s">
        <v>12</v>
      </c>
      <c r="B70" t="s">
        <v>339</v>
      </c>
      <c r="C70" t="s">
        <v>942</v>
      </c>
      <c r="D70">
        <v>4342128</v>
      </c>
      <c r="E70">
        <v>41</v>
      </c>
      <c r="F70">
        <v>3</v>
      </c>
      <c r="H70" t="s">
        <v>11</v>
      </c>
      <c r="I70" s="5">
        <f>QUOTIENT(Tietueen_varausten_määrä__hakutuloksessa_linkki_teokseen_reportresults[[#This Row],[Varaukset]],Tietueen_varausten_määrä__hakutuloksessa_linkki_teokseen_reportresults[[#This Row],[Niteiden määrä]])</f>
        <v>13</v>
      </c>
    </row>
    <row r="71" spans="1:9" hidden="1" x14ac:dyDescent="0.25">
      <c r="A71" t="s">
        <v>12</v>
      </c>
      <c r="B71" t="s">
        <v>970</v>
      </c>
      <c r="C71" t="s">
        <v>971</v>
      </c>
      <c r="D71">
        <v>4339166</v>
      </c>
      <c r="E71">
        <v>40</v>
      </c>
      <c r="F71">
        <v>3</v>
      </c>
      <c r="H71" t="s">
        <v>11</v>
      </c>
      <c r="I71" s="5">
        <f>QUOTIENT(Tietueen_varausten_määrä__hakutuloksessa_linkki_teokseen_reportresults[[#This Row],[Varaukset]],Tietueen_varausten_määrä__hakutuloksessa_linkki_teokseen_reportresults[[#This Row],[Niteiden määrä]])</f>
        <v>13</v>
      </c>
    </row>
    <row r="72" spans="1:9" hidden="1" x14ac:dyDescent="0.25">
      <c r="A72" t="s">
        <v>985</v>
      </c>
      <c r="B72" t="s">
        <v>986</v>
      </c>
      <c r="C72" t="s">
        <v>987</v>
      </c>
      <c r="D72">
        <v>3843441</v>
      </c>
      <c r="E72">
        <v>39</v>
      </c>
      <c r="F72">
        <v>3</v>
      </c>
      <c r="H72" t="s">
        <v>11</v>
      </c>
      <c r="I72" s="5">
        <f>QUOTIENT(Tietueen_varausten_määrä__hakutuloksessa_linkki_teokseen_reportresults[[#This Row],[Varaukset]],Tietueen_varausten_määrä__hakutuloksessa_linkki_teokseen_reportresults[[#This Row],[Niteiden määrä]])</f>
        <v>13</v>
      </c>
    </row>
    <row r="73" spans="1:9" hidden="1" x14ac:dyDescent="0.25">
      <c r="A73" t="s">
        <v>8</v>
      </c>
      <c r="B73" t="s">
        <v>1192</v>
      </c>
      <c r="C73" t="s">
        <v>1324</v>
      </c>
      <c r="D73">
        <v>4192429</v>
      </c>
      <c r="E73">
        <v>27</v>
      </c>
      <c r="F73">
        <v>2</v>
      </c>
      <c r="H73" t="s">
        <v>11</v>
      </c>
      <c r="I73" s="5">
        <f>QUOTIENT(Tietueen_varausten_määrä__hakutuloksessa_linkki_teokseen_reportresults[[#This Row],[Varaukset]],Tietueen_varausten_määrä__hakutuloksessa_linkki_teokseen_reportresults[[#This Row],[Niteiden määrä]])</f>
        <v>13</v>
      </c>
    </row>
    <row r="74" spans="1:9" hidden="1" x14ac:dyDescent="0.25">
      <c r="A74" t="s">
        <v>8</v>
      </c>
      <c r="B74" t="s">
        <v>339</v>
      </c>
      <c r="C74" t="s">
        <v>1364</v>
      </c>
      <c r="D74">
        <v>4244233</v>
      </c>
      <c r="E74">
        <v>26</v>
      </c>
      <c r="F74">
        <v>2</v>
      </c>
      <c r="H74" t="s">
        <v>11</v>
      </c>
      <c r="I74" s="5">
        <f>QUOTIENT(Tietueen_varausten_määrä__hakutuloksessa_linkki_teokseen_reportresults[[#This Row],[Varaukset]],Tietueen_varausten_määrä__hakutuloksessa_linkki_teokseen_reportresults[[#This Row],[Niteiden määrä]])</f>
        <v>13</v>
      </c>
    </row>
    <row r="75" spans="1:9" hidden="1" x14ac:dyDescent="0.25">
      <c r="A75" t="s">
        <v>8</v>
      </c>
      <c r="B75" t="s">
        <v>155</v>
      </c>
      <c r="C75" t="s">
        <v>156</v>
      </c>
      <c r="D75">
        <v>4361159</v>
      </c>
      <c r="E75">
        <v>26</v>
      </c>
      <c r="F75">
        <v>2</v>
      </c>
      <c r="H75" t="s">
        <v>11</v>
      </c>
      <c r="I75" s="5">
        <f>QUOTIENT(Tietueen_varausten_määrä__hakutuloksessa_linkki_teokseen_reportresults[[#This Row],[Varaukset]],Tietueen_varausten_määrä__hakutuloksessa_linkki_teokseen_reportresults[[#This Row],[Niteiden määrä]])</f>
        <v>13</v>
      </c>
    </row>
    <row r="76" spans="1:9" hidden="1" x14ac:dyDescent="0.25">
      <c r="A76" t="s">
        <v>8</v>
      </c>
      <c r="B76" t="s">
        <v>93</v>
      </c>
      <c r="C76" t="s">
        <v>1395</v>
      </c>
      <c r="D76">
        <v>4373551</v>
      </c>
      <c r="E76">
        <v>26</v>
      </c>
      <c r="F76">
        <v>2</v>
      </c>
      <c r="G76">
        <v>1</v>
      </c>
      <c r="H76" t="s">
        <v>932</v>
      </c>
      <c r="I76" s="5">
        <f>QUOTIENT(Tietueen_varausten_määrä__hakutuloksessa_linkki_teokseen_reportresults[[#This Row],[Varaukset]],Tietueen_varausten_määrä__hakutuloksessa_linkki_teokseen_reportresults[[#This Row],[Niteiden määrä]])</f>
        <v>13</v>
      </c>
    </row>
    <row r="77" spans="1:9" hidden="1" x14ac:dyDescent="0.25">
      <c r="A77" t="s">
        <v>78</v>
      </c>
      <c r="B77" t="s">
        <v>2500</v>
      </c>
      <c r="C77" t="s">
        <v>2501</v>
      </c>
      <c r="D77">
        <v>4244097</v>
      </c>
      <c r="E77">
        <v>13</v>
      </c>
      <c r="F77">
        <v>1</v>
      </c>
      <c r="H77" t="s">
        <v>11</v>
      </c>
      <c r="I77" s="5">
        <f>QUOTIENT(Tietueen_varausten_määrä__hakutuloksessa_linkki_teokseen_reportresults[[#This Row],[Varaukset]],Tietueen_varausten_määrä__hakutuloksessa_linkki_teokseen_reportresults[[#This Row],[Niteiden määrä]])</f>
        <v>13</v>
      </c>
    </row>
    <row r="78" spans="1:9" hidden="1" x14ac:dyDescent="0.25">
      <c r="A78" t="s">
        <v>2504</v>
      </c>
      <c r="B78" t="s">
        <v>2505</v>
      </c>
      <c r="C78" t="s">
        <v>2506</v>
      </c>
      <c r="D78">
        <v>4253856</v>
      </c>
      <c r="E78">
        <v>13</v>
      </c>
      <c r="F78">
        <v>1</v>
      </c>
      <c r="H78" t="s">
        <v>11</v>
      </c>
      <c r="I78" s="5">
        <f>QUOTIENT(Tietueen_varausten_määrä__hakutuloksessa_linkki_teokseen_reportresults[[#This Row],[Varaukset]],Tietueen_varausten_määrä__hakutuloksessa_linkki_teokseen_reportresults[[#This Row],[Niteiden määrä]])</f>
        <v>13</v>
      </c>
    </row>
    <row r="79" spans="1:9" hidden="1" x14ac:dyDescent="0.25">
      <c r="A79" t="s">
        <v>2520</v>
      </c>
      <c r="B79" t="s">
        <v>2521</v>
      </c>
      <c r="C79" t="s">
        <v>2522</v>
      </c>
      <c r="D79">
        <v>4278970</v>
      </c>
      <c r="E79">
        <v>13</v>
      </c>
      <c r="F79">
        <v>1</v>
      </c>
      <c r="H79" t="s">
        <v>11</v>
      </c>
      <c r="I79" s="5">
        <f>QUOTIENT(Tietueen_varausten_määrä__hakutuloksessa_linkki_teokseen_reportresults[[#This Row],[Varaukset]],Tietueen_varausten_määrä__hakutuloksessa_linkki_teokseen_reportresults[[#This Row],[Niteiden määrä]])</f>
        <v>13</v>
      </c>
    </row>
    <row r="80" spans="1:9" hidden="1" x14ac:dyDescent="0.25">
      <c r="A80" t="s">
        <v>285</v>
      </c>
      <c r="B80" t="s">
        <v>1357</v>
      </c>
      <c r="C80" t="s">
        <v>2523</v>
      </c>
      <c r="D80">
        <v>4280373</v>
      </c>
      <c r="E80">
        <v>13</v>
      </c>
      <c r="F80">
        <v>1</v>
      </c>
      <c r="H80" t="s">
        <v>11</v>
      </c>
      <c r="I80" s="5">
        <f>QUOTIENT(Tietueen_varausten_määrä__hakutuloksessa_linkki_teokseen_reportresults[[#This Row],[Varaukset]],Tietueen_varausten_määrä__hakutuloksessa_linkki_teokseen_reportresults[[#This Row],[Niteiden määrä]])</f>
        <v>13</v>
      </c>
    </row>
    <row r="81" spans="1:9" hidden="1" x14ac:dyDescent="0.25">
      <c r="A81" t="s">
        <v>325</v>
      </c>
      <c r="B81" t="s">
        <v>2550</v>
      </c>
      <c r="C81" t="s">
        <v>2551</v>
      </c>
      <c r="D81">
        <v>4328595</v>
      </c>
      <c r="E81">
        <v>13</v>
      </c>
      <c r="F81">
        <v>1</v>
      </c>
      <c r="H81" t="s">
        <v>11</v>
      </c>
      <c r="I81" s="5">
        <f>QUOTIENT(Tietueen_varausten_määrä__hakutuloksessa_linkki_teokseen_reportresults[[#This Row],[Varaukset]],Tietueen_varausten_määrä__hakutuloksessa_linkki_teokseen_reportresults[[#This Row],[Niteiden määrä]])</f>
        <v>13</v>
      </c>
    </row>
    <row r="82" spans="1:9" hidden="1" x14ac:dyDescent="0.25">
      <c r="A82" t="s">
        <v>689</v>
      </c>
      <c r="B82" t="s">
        <v>1035</v>
      </c>
      <c r="C82" t="s">
        <v>1036</v>
      </c>
      <c r="D82">
        <v>4362332</v>
      </c>
      <c r="E82">
        <v>13</v>
      </c>
      <c r="F82">
        <v>1</v>
      </c>
      <c r="H82" t="s">
        <v>11</v>
      </c>
      <c r="I82" s="5">
        <f>QUOTIENT(Tietueen_varausten_määrä__hakutuloksessa_linkki_teokseen_reportresults[[#This Row],[Varaukset]],Tietueen_varausten_määrä__hakutuloksessa_linkki_teokseen_reportresults[[#This Row],[Niteiden määrä]])</f>
        <v>13</v>
      </c>
    </row>
    <row r="83" spans="1:9" hidden="1" x14ac:dyDescent="0.25">
      <c r="A83" t="s">
        <v>8</v>
      </c>
      <c r="B83" t="s">
        <v>93</v>
      </c>
      <c r="C83" t="s">
        <v>2605</v>
      </c>
      <c r="D83">
        <v>4363134</v>
      </c>
      <c r="E83">
        <v>13</v>
      </c>
      <c r="F83">
        <v>1</v>
      </c>
      <c r="H83" t="s">
        <v>932</v>
      </c>
      <c r="I83" s="5">
        <f>QUOTIENT(Tietueen_varausten_määrä__hakutuloksessa_linkki_teokseen_reportresults[[#This Row],[Varaukset]],Tietueen_varausten_määrä__hakutuloksessa_linkki_teokseen_reportresults[[#This Row],[Niteiden määrä]])</f>
        <v>13</v>
      </c>
    </row>
    <row r="84" spans="1:9" hidden="1" x14ac:dyDescent="0.25">
      <c r="A84" t="s">
        <v>12</v>
      </c>
      <c r="B84" t="s">
        <v>13</v>
      </c>
      <c r="C84" t="s">
        <v>14</v>
      </c>
      <c r="D84">
        <v>4303058</v>
      </c>
      <c r="E84">
        <v>1401</v>
      </c>
      <c r="F84">
        <v>116</v>
      </c>
      <c r="G84">
        <v>4</v>
      </c>
      <c r="H84" t="s">
        <v>11</v>
      </c>
      <c r="I84" s="5">
        <f>QUOTIENT(Tietueen_varausten_määrä__hakutuloksessa_linkki_teokseen_reportresults[[#This Row],[Varaukset]],Tietueen_varausten_määrä__hakutuloksessa_linkki_teokseen_reportresults[[#This Row],[Niteiden määrä]])</f>
        <v>12</v>
      </c>
    </row>
    <row r="85" spans="1:9" hidden="1" x14ac:dyDescent="0.25">
      <c r="A85" t="s">
        <v>8</v>
      </c>
      <c r="B85" t="s">
        <v>798</v>
      </c>
      <c r="C85" t="s">
        <v>799</v>
      </c>
      <c r="D85">
        <v>133529</v>
      </c>
      <c r="E85">
        <v>49</v>
      </c>
      <c r="F85">
        <v>4</v>
      </c>
      <c r="H85" t="s">
        <v>11</v>
      </c>
      <c r="I85" s="5">
        <f>QUOTIENT(Tietueen_varausten_määrä__hakutuloksessa_linkki_teokseen_reportresults[[#This Row],[Varaukset]],Tietueen_varausten_määrä__hakutuloksessa_linkki_teokseen_reportresults[[#This Row],[Niteiden määrä]])</f>
        <v>12</v>
      </c>
    </row>
    <row r="86" spans="1:9" hidden="1" x14ac:dyDescent="0.25">
      <c r="A86" t="s">
        <v>689</v>
      </c>
      <c r="B86" t="s">
        <v>1054</v>
      </c>
      <c r="C86" t="s">
        <v>1055</v>
      </c>
      <c r="D86">
        <v>4295558</v>
      </c>
      <c r="E86">
        <v>36</v>
      </c>
      <c r="F86">
        <v>3</v>
      </c>
      <c r="H86" t="s">
        <v>11</v>
      </c>
      <c r="I86" s="5">
        <f>QUOTIENT(Tietueen_varausten_määrä__hakutuloksessa_linkki_teokseen_reportresults[[#This Row],[Varaukset]],Tietueen_varausten_määrä__hakutuloksessa_linkki_teokseen_reportresults[[#This Row],[Niteiden määrä]])</f>
        <v>12</v>
      </c>
    </row>
    <row r="87" spans="1:9" hidden="1" x14ac:dyDescent="0.25">
      <c r="A87" t="s">
        <v>509</v>
      </c>
      <c r="B87" t="s">
        <v>724</v>
      </c>
      <c r="C87" t="s">
        <v>1458</v>
      </c>
      <c r="D87">
        <v>4357702</v>
      </c>
      <c r="E87">
        <v>24</v>
      </c>
      <c r="F87">
        <v>2</v>
      </c>
      <c r="H87" t="s">
        <v>11</v>
      </c>
      <c r="I87" s="5">
        <f>QUOTIENT(Tietueen_varausten_määrä__hakutuloksessa_linkki_teokseen_reportresults[[#This Row],[Varaukset]],Tietueen_varausten_määrä__hakutuloksessa_linkki_teokseen_reportresults[[#This Row],[Niteiden määrä]])</f>
        <v>12</v>
      </c>
    </row>
    <row r="88" spans="1:9" hidden="1" x14ac:dyDescent="0.25">
      <c r="A88" t="s">
        <v>8</v>
      </c>
      <c r="B88" t="s">
        <v>1466</v>
      </c>
      <c r="C88" t="s">
        <v>1467</v>
      </c>
      <c r="D88">
        <v>4366849</v>
      </c>
      <c r="E88">
        <v>24</v>
      </c>
      <c r="F88">
        <v>2</v>
      </c>
      <c r="H88" t="s">
        <v>11</v>
      </c>
      <c r="I88" s="5">
        <f>QUOTIENT(Tietueen_varausten_määrä__hakutuloksessa_linkki_teokseen_reportresults[[#This Row],[Varaukset]],Tietueen_varausten_määrä__hakutuloksessa_linkki_teokseen_reportresults[[#This Row],[Niteiden määrä]])</f>
        <v>12</v>
      </c>
    </row>
    <row r="89" spans="1:9" hidden="1" x14ac:dyDescent="0.25">
      <c r="A89" t="s">
        <v>445</v>
      </c>
      <c r="B89" t="s">
        <v>1220</v>
      </c>
      <c r="C89" t="s">
        <v>1624</v>
      </c>
      <c r="D89">
        <v>3147873</v>
      </c>
      <c r="E89">
        <v>12</v>
      </c>
      <c r="F89">
        <v>1</v>
      </c>
      <c r="H89" t="s">
        <v>11</v>
      </c>
      <c r="I89" s="5">
        <f>QUOTIENT(Tietueen_varausten_määrä__hakutuloksessa_linkki_teokseen_reportresults[[#This Row],[Varaukset]],Tietueen_varausten_määrä__hakutuloksessa_linkki_teokseen_reportresults[[#This Row],[Niteiden määrä]])</f>
        <v>12</v>
      </c>
    </row>
    <row r="90" spans="1:9" hidden="1" x14ac:dyDescent="0.25">
      <c r="A90" t="s">
        <v>1405</v>
      </c>
      <c r="B90" t="s">
        <v>341</v>
      </c>
      <c r="C90" t="s">
        <v>2670</v>
      </c>
      <c r="D90">
        <v>3866116</v>
      </c>
      <c r="E90">
        <v>12</v>
      </c>
      <c r="F90">
        <v>1</v>
      </c>
      <c r="H90" t="s">
        <v>11</v>
      </c>
      <c r="I90" s="5">
        <f>QUOTIENT(Tietueen_varausten_määrä__hakutuloksessa_linkki_teokseen_reportresults[[#This Row],[Varaukset]],Tietueen_varausten_määrä__hakutuloksessa_linkki_teokseen_reportresults[[#This Row],[Niteiden määrä]])</f>
        <v>12</v>
      </c>
    </row>
    <row r="91" spans="1:9" hidden="1" x14ac:dyDescent="0.25">
      <c r="A91" t="s">
        <v>445</v>
      </c>
      <c r="B91" t="s">
        <v>2680</v>
      </c>
      <c r="C91" t="s">
        <v>2681</v>
      </c>
      <c r="D91">
        <v>4197154</v>
      </c>
      <c r="E91">
        <v>12</v>
      </c>
      <c r="F91">
        <v>1</v>
      </c>
      <c r="H91" t="s">
        <v>11</v>
      </c>
      <c r="I91" s="5">
        <f>QUOTIENT(Tietueen_varausten_määrä__hakutuloksessa_linkki_teokseen_reportresults[[#This Row],[Varaukset]],Tietueen_varausten_määrä__hakutuloksessa_linkki_teokseen_reportresults[[#This Row],[Niteiden määrä]])</f>
        <v>12</v>
      </c>
    </row>
    <row r="92" spans="1:9" hidden="1" x14ac:dyDescent="0.25">
      <c r="A92" t="s">
        <v>1356</v>
      </c>
      <c r="B92" t="s">
        <v>2693</v>
      </c>
      <c r="C92" t="s">
        <v>2694</v>
      </c>
      <c r="D92">
        <v>4256635</v>
      </c>
      <c r="E92">
        <v>12</v>
      </c>
      <c r="F92">
        <v>1</v>
      </c>
      <c r="H92" t="s">
        <v>1853</v>
      </c>
      <c r="I92" s="5">
        <f>QUOTIENT(Tietueen_varausten_määrä__hakutuloksessa_linkki_teokseen_reportresults[[#This Row],[Varaukset]],Tietueen_varausten_määrä__hakutuloksessa_linkki_teokseen_reportresults[[#This Row],[Niteiden määrä]])</f>
        <v>12</v>
      </c>
    </row>
    <row r="93" spans="1:9" hidden="1" x14ac:dyDescent="0.25">
      <c r="A93" t="s">
        <v>78</v>
      </c>
      <c r="B93" t="s">
        <v>2704</v>
      </c>
      <c r="C93" t="s">
        <v>2705</v>
      </c>
      <c r="D93">
        <v>4279946</v>
      </c>
      <c r="E93">
        <v>12</v>
      </c>
      <c r="F93">
        <v>1</v>
      </c>
      <c r="H93" t="s">
        <v>11</v>
      </c>
      <c r="I93" s="5">
        <f>QUOTIENT(Tietueen_varausten_määrä__hakutuloksessa_linkki_teokseen_reportresults[[#This Row],[Varaukset]],Tietueen_varausten_määrä__hakutuloksessa_linkki_teokseen_reportresults[[#This Row],[Niteiden määrä]])</f>
        <v>12</v>
      </c>
    </row>
    <row r="94" spans="1:9" hidden="1" x14ac:dyDescent="0.25">
      <c r="A94" t="s">
        <v>1887</v>
      </c>
      <c r="B94" t="s">
        <v>2726</v>
      </c>
      <c r="C94" t="s">
        <v>2727</v>
      </c>
      <c r="D94">
        <v>4327745</v>
      </c>
      <c r="E94">
        <v>12</v>
      </c>
      <c r="F94">
        <v>1</v>
      </c>
      <c r="H94" t="s">
        <v>11</v>
      </c>
      <c r="I94" s="5">
        <f>QUOTIENT(Tietueen_varausten_määrä__hakutuloksessa_linkki_teokseen_reportresults[[#This Row],[Varaukset]],Tietueen_varausten_määrä__hakutuloksessa_linkki_teokseen_reportresults[[#This Row],[Niteiden määrä]])</f>
        <v>12</v>
      </c>
    </row>
    <row r="95" spans="1:9" hidden="1" x14ac:dyDescent="0.25">
      <c r="A95" t="s">
        <v>2745</v>
      </c>
      <c r="B95" t="s">
        <v>93</v>
      </c>
      <c r="C95" t="s">
        <v>2746</v>
      </c>
      <c r="D95">
        <v>4352447</v>
      </c>
      <c r="E95">
        <v>12</v>
      </c>
      <c r="F95">
        <v>1</v>
      </c>
      <c r="H95" t="s">
        <v>11</v>
      </c>
      <c r="I95" s="5">
        <f>QUOTIENT(Tietueen_varausten_määrä__hakutuloksessa_linkki_teokseen_reportresults[[#This Row],[Varaukset]],Tietueen_varausten_määrä__hakutuloksessa_linkki_teokseen_reportresults[[#This Row],[Niteiden määrä]])</f>
        <v>12</v>
      </c>
    </row>
    <row r="96" spans="1:9" hidden="1" x14ac:dyDescent="0.25">
      <c r="A96" t="s">
        <v>93</v>
      </c>
      <c r="B96" t="s">
        <v>2771</v>
      </c>
      <c r="C96" t="s">
        <v>2772</v>
      </c>
      <c r="D96">
        <v>4364748</v>
      </c>
      <c r="E96">
        <v>12</v>
      </c>
      <c r="F96">
        <v>1</v>
      </c>
      <c r="H96" t="s">
        <v>11</v>
      </c>
      <c r="I96" s="5">
        <f>QUOTIENT(Tietueen_varausten_määrä__hakutuloksessa_linkki_teokseen_reportresults[[#This Row],[Varaukset]],Tietueen_varausten_määrä__hakutuloksessa_linkki_teokseen_reportresults[[#This Row],[Niteiden määrä]])</f>
        <v>12</v>
      </c>
    </row>
    <row r="97" spans="1:9" hidden="1" x14ac:dyDescent="0.25">
      <c r="A97" t="s">
        <v>93</v>
      </c>
      <c r="B97" t="s">
        <v>2775</v>
      </c>
      <c r="C97" t="s">
        <v>2776</v>
      </c>
      <c r="D97">
        <v>4365478</v>
      </c>
      <c r="E97">
        <v>12</v>
      </c>
      <c r="F97">
        <v>1</v>
      </c>
      <c r="H97" t="s">
        <v>11</v>
      </c>
      <c r="I97" s="5">
        <f>QUOTIENT(Tietueen_varausten_määrä__hakutuloksessa_linkki_teokseen_reportresults[[#This Row],[Varaukset]],Tietueen_varausten_määrä__hakutuloksessa_linkki_teokseen_reportresults[[#This Row],[Niteiden määrä]])</f>
        <v>12</v>
      </c>
    </row>
    <row r="98" spans="1:9" hidden="1" x14ac:dyDescent="0.25">
      <c r="A98" t="s">
        <v>8</v>
      </c>
      <c r="B98" t="s">
        <v>15</v>
      </c>
      <c r="C98" t="s">
        <v>16</v>
      </c>
      <c r="D98">
        <v>4333043</v>
      </c>
      <c r="E98">
        <v>1056</v>
      </c>
      <c r="F98">
        <v>95</v>
      </c>
      <c r="G98">
        <v>12</v>
      </c>
      <c r="H98" t="s">
        <v>11</v>
      </c>
      <c r="I98" s="5">
        <f>QUOTIENT(Tietueen_varausten_määrä__hakutuloksessa_linkki_teokseen_reportresults[[#This Row],[Varaukset]],Tietueen_varausten_määrä__hakutuloksessa_linkki_teokseen_reportresults[[#This Row],[Niteiden määrä]])</f>
        <v>11</v>
      </c>
    </row>
    <row r="99" spans="1:9" hidden="1" x14ac:dyDescent="0.25">
      <c r="A99" t="s">
        <v>8</v>
      </c>
      <c r="B99" t="s">
        <v>32</v>
      </c>
      <c r="C99" t="s">
        <v>33</v>
      </c>
      <c r="D99">
        <v>4333081</v>
      </c>
      <c r="E99">
        <v>463</v>
      </c>
      <c r="F99">
        <v>42</v>
      </c>
      <c r="G99">
        <v>7</v>
      </c>
      <c r="H99" t="s">
        <v>11</v>
      </c>
      <c r="I99" s="5">
        <f>QUOTIENT(Tietueen_varausten_määrä__hakutuloksessa_linkki_teokseen_reportresults[[#This Row],[Varaukset]],Tietueen_varausten_määrä__hakutuloksessa_linkki_teokseen_reportresults[[#This Row],[Niteiden määrä]])</f>
        <v>11</v>
      </c>
    </row>
    <row r="100" spans="1:9" hidden="1" x14ac:dyDescent="0.25">
      <c r="A100" t="s">
        <v>8</v>
      </c>
      <c r="B100" t="s">
        <v>138</v>
      </c>
      <c r="C100" t="s">
        <v>139</v>
      </c>
      <c r="D100">
        <v>4271192</v>
      </c>
      <c r="E100">
        <v>188</v>
      </c>
      <c r="F100">
        <v>16</v>
      </c>
      <c r="H100" t="s">
        <v>11</v>
      </c>
      <c r="I100" s="5">
        <f>QUOTIENT(Tietueen_varausten_määrä__hakutuloksessa_linkki_teokseen_reportresults[[#This Row],[Varaukset]],Tietueen_varausten_määrä__hakutuloksessa_linkki_teokseen_reportresults[[#This Row],[Niteiden määrä]])</f>
        <v>11</v>
      </c>
    </row>
    <row r="101" spans="1:9" hidden="1" x14ac:dyDescent="0.25">
      <c r="A101" t="s">
        <v>445</v>
      </c>
      <c r="B101" t="s">
        <v>34</v>
      </c>
      <c r="C101" t="s">
        <v>446</v>
      </c>
      <c r="D101">
        <v>4331974</v>
      </c>
      <c r="E101">
        <v>90</v>
      </c>
      <c r="F101">
        <v>8</v>
      </c>
      <c r="H101" t="s">
        <v>11</v>
      </c>
      <c r="I101" s="5">
        <f>QUOTIENT(Tietueen_varausten_määrä__hakutuloksessa_linkki_teokseen_reportresults[[#This Row],[Varaukset]],Tietueen_varausten_määrä__hakutuloksessa_linkki_teokseen_reportresults[[#This Row],[Niteiden määrä]])</f>
        <v>11</v>
      </c>
    </row>
    <row r="102" spans="1:9" hidden="1" x14ac:dyDescent="0.25">
      <c r="A102" t="s">
        <v>577</v>
      </c>
      <c r="B102" t="s">
        <v>578</v>
      </c>
      <c r="C102" t="s">
        <v>579</v>
      </c>
      <c r="D102">
        <v>4303447</v>
      </c>
      <c r="E102">
        <v>71</v>
      </c>
      <c r="F102">
        <v>6</v>
      </c>
      <c r="H102" t="s">
        <v>11</v>
      </c>
      <c r="I102" s="5">
        <f>QUOTIENT(Tietueen_varausten_määrä__hakutuloksessa_linkki_teokseen_reportresults[[#This Row],[Varaukset]],Tietueen_varausten_määrä__hakutuloksessa_linkki_teokseen_reportresults[[#This Row],[Niteiden määrä]])</f>
        <v>11</v>
      </c>
    </row>
    <row r="103" spans="1:9" hidden="1" x14ac:dyDescent="0.25">
      <c r="A103" t="s">
        <v>102</v>
      </c>
      <c r="B103" t="s">
        <v>103</v>
      </c>
      <c r="C103" t="s">
        <v>845</v>
      </c>
      <c r="D103">
        <v>4355018</v>
      </c>
      <c r="E103">
        <v>46</v>
      </c>
      <c r="F103">
        <v>4</v>
      </c>
      <c r="H103" t="s">
        <v>11</v>
      </c>
      <c r="I103" s="5">
        <f>QUOTIENT(Tietueen_varausten_määrä__hakutuloksessa_linkki_teokseen_reportresults[[#This Row],[Varaukset]],Tietueen_varausten_määrä__hakutuloksessa_linkki_teokseen_reportresults[[#This Row],[Niteiden määrä]])</f>
        <v>11</v>
      </c>
    </row>
    <row r="104" spans="1:9" hidden="1" x14ac:dyDescent="0.25">
      <c r="A104" t="s">
        <v>445</v>
      </c>
      <c r="B104" t="s">
        <v>1066</v>
      </c>
      <c r="C104" t="s">
        <v>1067</v>
      </c>
      <c r="D104">
        <v>4261384</v>
      </c>
      <c r="E104">
        <v>35</v>
      </c>
      <c r="F104">
        <v>3</v>
      </c>
      <c r="H104" t="s">
        <v>11</v>
      </c>
      <c r="I104" s="5">
        <f>QUOTIENT(Tietueen_varausten_määrä__hakutuloksessa_linkki_teokseen_reportresults[[#This Row],[Varaukset]],Tietueen_varausten_määrä__hakutuloksessa_linkki_teokseen_reportresults[[#This Row],[Niteiden määrä]])</f>
        <v>11</v>
      </c>
    </row>
    <row r="105" spans="1:9" hidden="1" x14ac:dyDescent="0.25">
      <c r="A105" t="s">
        <v>12</v>
      </c>
      <c r="B105" t="s">
        <v>227</v>
      </c>
      <c r="C105" t="s">
        <v>1125</v>
      </c>
      <c r="D105">
        <v>4304247</v>
      </c>
      <c r="E105">
        <v>33</v>
      </c>
      <c r="F105">
        <v>3</v>
      </c>
      <c r="H105" t="s">
        <v>11</v>
      </c>
      <c r="I105" s="5">
        <f>QUOTIENT(Tietueen_varausten_määrä__hakutuloksessa_linkki_teokseen_reportresults[[#This Row],[Varaukset]],Tietueen_varausten_määrä__hakutuloksessa_linkki_teokseen_reportresults[[#This Row],[Niteiden määrä]])</f>
        <v>11</v>
      </c>
    </row>
    <row r="106" spans="1:9" hidden="1" x14ac:dyDescent="0.25">
      <c r="A106" t="s">
        <v>1138</v>
      </c>
      <c r="B106" t="s">
        <v>1139</v>
      </c>
      <c r="C106" t="s">
        <v>1140</v>
      </c>
      <c r="D106">
        <v>4351603</v>
      </c>
      <c r="E106">
        <v>33</v>
      </c>
      <c r="F106">
        <v>3</v>
      </c>
      <c r="H106" t="s">
        <v>11</v>
      </c>
      <c r="I106" s="5">
        <f>QUOTIENT(Tietueen_varausten_määrä__hakutuloksessa_linkki_teokseen_reportresults[[#This Row],[Varaukset]],Tietueen_varausten_määrä__hakutuloksessa_linkki_teokseen_reportresults[[#This Row],[Niteiden määrä]])</f>
        <v>11</v>
      </c>
    </row>
    <row r="107" spans="1:9" hidden="1" x14ac:dyDescent="0.25">
      <c r="A107" t="s">
        <v>12</v>
      </c>
      <c r="B107" t="s">
        <v>1504</v>
      </c>
      <c r="C107" t="s">
        <v>1505</v>
      </c>
      <c r="D107">
        <v>4305872</v>
      </c>
      <c r="E107">
        <v>23</v>
      </c>
      <c r="F107">
        <v>2</v>
      </c>
      <c r="H107" t="s">
        <v>11</v>
      </c>
      <c r="I107" s="5">
        <f>QUOTIENT(Tietueen_varausten_määrä__hakutuloksessa_linkki_teokseen_reportresults[[#This Row],[Varaukset]],Tietueen_varausten_määrä__hakutuloksessa_linkki_teokseen_reportresults[[#This Row],[Niteiden määrä]])</f>
        <v>11</v>
      </c>
    </row>
    <row r="108" spans="1:9" hidden="1" x14ac:dyDescent="0.25">
      <c r="A108" t="s">
        <v>689</v>
      </c>
      <c r="B108" t="s">
        <v>1509</v>
      </c>
      <c r="C108" t="s">
        <v>1510</v>
      </c>
      <c r="D108">
        <v>4327004</v>
      </c>
      <c r="E108">
        <v>23</v>
      </c>
      <c r="F108">
        <v>2</v>
      </c>
      <c r="H108" t="s">
        <v>11</v>
      </c>
      <c r="I108" s="5">
        <f>QUOTIENT(Tietueen_varausten_määrä__hakutuloksessa_linkki_teokseen_reportresults[[#This Row],[Varaukset]],Tietueen_varausten_määrä__hakutuloksessa_linkki_teokseen_reportresults[[#This Row],[Niteiden määrä]])</f>
        <v>11</v>
      </c>
    </row>
    <row r="109" spans="1:9" hidden="1" x14ac:dyDescent="0.25">
      <c r="A109" t="s">
        <v>12</v>
      </c>
      <c r="B109" t="s">
        <v>1515</v>
      </c>
      <c r="C109" t="s">
        <v>1517</v>
      </c>
      <c r="D109">
        <v>4340301</v>
      </c>
      <c r="E109">
        <v>23</v>
      </c>
      <c r="F109">
        <v>2</v>
      </c>
      <c r="H109" t="s">
        <v>11</v>
      </c>
      <c r="I109" s="5">
        <f>QUOTIENT(Tietueen_varausten_määrä__hakutuloksessa_linkki_teokseen_reportresults[[#This Row],[Varaukset]],Tietueen_varausten_määrä__hakutuloksessa_linkki_teokseen_reportresults[[#This Row],[Niteiden määrä]])</f>
        <v>11</v>
      </c>
    </row>
    <row r="110" spans="1:9" hidden="1" x14ac:dyDescent="0.25">
      <c r="A110" t="s">
        <v>93</v>
      </c>
      <c r="B110" t="s">
        <v>1532</v>
      </c>
      <c r="C110" t="s">
        <v>1533</v>
      </c>
      <c r="D110">
        <v>4359500</v>
      </c>
      <c r="E110">
        <v>23</v>
      </c>
      <c r="F110">
        <v>2</v>
      </c>
      <c r="H110" t="s">
        <v>11</v>
      </c>
      <c r="I110" s="5">
        <f>QUOTIENT(Tietueen_varausten_määrä__hakutuloksessa_linkki_teokseen_reportresults[[#This Row],[Varaukset]],Tietueen_varausten_määrä__hakutuloksessa_linkki_teokseen_reportresults[[#This Row],[Niteiden määrä]])</f>
        <v>11</v>
      </c>
    </row>
    <row r="111" spans="1:9" hidden="1" x14ac:dyDescent="0.25">
      <c r="A111" t="s">
        <v>93</v>
      </c>
      <c r="B111" t="s">
        <v>796</v>
      </c>
      <c r="C111" t="s">
        <v>1558</v>
      </c>
      <c r="D111">
        <v>4369384</v>
      </c>
      <c r="E111">
        <v>23</v>
      </c>
      <c r="F111">
        <v>2</v>
      </c>
      <c r="H111" t="s">
        <v>11</v>
      </c>
      <c r="I111" s="5">
        <f>QUOTIENT(Tietueen_varausten_määrä__hakutuloksessa_linkki_teokseen_reportresults[[#This Row],[Varaukset]],Tietueen_varausten_määrä__hakutuloksessa_linkki_teokseen_reportresults[[#This Row],[Niteiden määrä]])</f>
        <v>11</v>
      </c>
    </row>
    <row r="112" spans="1:9" hidden="1" x14ac:dyDescent="0.25">
      <c r="A112" t="s">
        <v>12</v>
      </c>
      <c r="B112" t="s">
        <v>268</v>
      </c>
      <c r="C112" t="s">
        <v>1600</v>
      </c>
      <c r="D112">
        <v>4346268</v>
      </c>
      <c r="E112">
        <v>22</v>
      </c>
      <c r="F112">
        <v>2</v>
      </c>
      <c r="H112" t="s">
        <v>11</v>
      </c>
      <c r="I112" s="5">
        <f>QUOTIENT(Tietueen_varausten_määrä__hakutuloksessa_linkki_teokseen_reportresults[[#This Row],[Varaukset]],Tietueen_varausten_määrä__hakutuloksessa_linkki_teokseen_reportresults[[#This Row],[Niteiden määrä]])</f>
        <v>11</v>
      </c>
    </row>
    <row r="113" spans="1:9" hidden="1" x14ac:dyDescent="0.25">
      <c r="A113" t="s">
        <v>445</v>
      </c>
      <c r="B113" t="s">
        <v>718</v>
      </c>
      <c r="C113" t="s">
        <v>1601</v>
      </c>
      <c r="D113">
        <v>4356302</v>
      </c>
      <c r="E113">
        <v>22</v>
      </c>
      <c r="F113">
        <v>2</v>
      </c>
      <c r="H113" t="s">
        <v>11</v>
      </c>
      <c r="I113" s="5">
        <f>QUOTIENT(Tietueen_varausten_määrä__hakutuloksessa_linkki_teokseen_reportresults[[#This Row],[Varaukset]],Tietueen_varausten_määrä__hakutuloksessa_linkki_teokseen_reportresults[[#This Row],[Niteiden määrä]])</f>
        <v>11</v>
      </c>
    </row>
    <row r="114" spans="1:9" hidden="1" x14ac:dyDescent="0.25">
      <c r="A114" t="s">
        <v>509</v>
      </c>
      <c r="B114" t="s">
        <v>321</v>
      </c>
      <c r="C114" t="s">
        <v>1606</v>
      </c>
      <c r="D114">
        <v>4359617</v>
      </c>
      <c r="E114">
        <v>22</v>
      </c>
      <c r="F114">
        <v>2</v>
      </c>
      <c r="H114" t="s">
        <v>11</v>
      </c>
      <c r="I114" s="5">
        <f>QUOTIENT(Tietueen_varausten_määrä__hakutuloksessa_linkki_teokseen_reportresults[[#This Row],[Varaukset]],Tietueen_varausten_määrä__hakutuloksessa_linkki_teokseen_reportresults[[#This Row],[Niteiden määrä]])</f>
        <v>11</v>
      </c>
    </row>
    <row r="115" spans="1:9" hidden="1" x14ac:dyDescent="0.25">
      <c r="A115" t="s">
        <v>78</v>
      </c>
      <c r="B115" t="s">
        <v>2829</v>
      </c>
      <c r="C115" t="s">
        <v>2830</v>
      </c>
      <c r="D115">
        <v>3620654</v>
      </c>
      <c r="E115">
        <v>11</v>
      </c>
      <c r="F115">
        <v>1</v>
      </c>
      <c r="H115" t="s">
        <v>11</v>
      </c>
      <c r="I115" s="5">
        <f>QUOTIENT(Tietueen_varausten_määrä__hakutuloksessa_linkki_teokseen_reportresults[[#This Row],[Varaukset]],Tietueen_varausten_määrä__hakutuloksessa_linkki_teokseen_reportresults[[#This Row],[Niteiden määrä]])</f>
        <v>11</v>
      </c>
    </row>
    <row r="116" spans="1:9" hidden="1" x14ac:dyDescent="0.25">
      <c r="A116" t="s">
        <v>8</v>
      </c>
      <c r="B116" t="s">
        <v>2837</v>
      </c>
      <c r="C116" t="s">
        <v>2838</v>
      </c>
      <c r="D116">
        <v>3902917</v>
      </c>
      <c r="E116">
        <v>11</v>
      </c>
      <c r="F116">
        <v>1</v>
      </c>
      <c r="H116" t="s">
        <v>11</v>
      </c>
      <c r="I116" s="5">
        <f>QUOTIENT(Tietueen_varausten_määrä__hakutuloksessa_linkki_teokseen_reportresults[[#This Row],[Varaukset]],Tietueen_varausten_määrä__hakutuloksessa_linkki_teokseen_reportresults[[#This Row],[Niteiden määrä]])</f>
        <v>11</v>
      </c>
    </row>
    <row r="117" spans="1:9" hidden="1" x14ac:dyDescent="0.25">
      <c r="A117" t="s">
        <v>93</v>
      </c>
      <c r="B117" t="s">
        <v>2848</v>
      </c>
      <c r="C117" t="s">
        <v>2849</v>
      </c>
      <c r="D117">
        <v>4137289</v>
      </c>
      <c r="E117">
        <v>11</v>
      </c>
      <c r="F117">
        <v>1</v>
      </c>
      <c r="H117" t="s">
        <v>11</v>
      </c>
      <c r="I117" s="5">
        <f>QUOTIENT(Tietueen_varausten_määrä__hakutuloksessa_linkki_teokseen_reportresults[[#This Row],[Varaukset]],Tietueen_varausten_määrä__hakutuloksessa_linkki_teokseen_reportresults[[#This Row],[Niteiden määrä]])</f>
        <v>11</v>
      </c>
    </row>
    <row r="118" spans="1:9" hidden="1" x14ac:dyDescent="0.25">
      <c r="A118" t="s">
        <v>12</v>
      </c>
      <c r="B118" t="s">
        <v>1653</v>
      </c>
      <c r="C118" t="s">
        <v>2875</v>
      </c>
      <c r="D118">
        <v>4223746</v>
      </c>
      <c r="E118">
        <v>11</v>
      </c>
      <c r="F118">
        <v>1</v>
      </c>
      <c r="H118" t="s">
        <v>11</v>
      </c>
      <c r="I118" s="5">
        <f>QUOTIENT(Tietueen_varausten_määrä__hakutuloksessa_linkki_teokseen_reportresults[[#This Row],[Varaukset]],Tietueen_varausten_määrä__hakutuloksessa_linkki_teokseen_reportresults[[#This Row],[Niteiden määrä]])</f>
        <v>11</v>
      </c>
    </row>
    <row r="119" spans="1:9" hidden="1" x14ac:dyDescent="0.25">
      <c r="A119" t="s">
        <v>689</v>
      </c>
      <c r="B119" t="s">
        <v>2876</v>
      </c>
      <c r="C119" t="s">
        <v>2877</v>
      </c>
      <c r="D119">
        <v>4235217</v>
      </c>
      <c r="E119">
        <v>11</v>
      </c>
      <c r="F119">
        <v>1</v>
      </c>
      <c r="H119" t="s">
        <v>11</v>
      </c>
      <c r="I119" s="5">
        <f>QUOTIENT(Tietueen_varausten_määrä__hakutuloksessa_linkki_teokseen_reportresults[[#This Row],[Varaukset]],Tietueen_varausten_määrä__hakutuloksessa_linkki_teokseen_reportresults[[#This Row],[Niteiden määrä]])</f>
        <v>11</v>
      </c>
    </row>
    <row r="120" spans="1:9" hidden="1" x14ac:dyDescent="0.25">
      <c r="A120" t="s">
        <v>1838</v>
      </c>
      <c r="B120" t="s">
        <v>2895</v>
      </c>
      <c r="C120" t="s">
        <v>2896</v>
      </c>
      <c r="D120">
        <v>4284520</v>
      </c>
      <c r="E120">
        <v>11</v>
      </c>
      <c r="F120">
        <v>1</v>
      </c>
      <c r="H120" t="s">
        <v>1841</v>
      </c>
      <c r="I120" s="5">
        <f>QUOTIENT(Tietueen_varausten_määrä__hakutuloksessa_linkki_teokseen_reportresults[[#This Row],[Varaukset]],Tietueen_varausten_määrä__hakutuloksessa_linkki_teokseen_reportresults[[#This Row],[Niteiden määrä]])</f>
        <v>11</v>
      </c>
    </row>
    <row r="121" spans="1:9" hidden="1" x14ac:dyDescent="0.25">
      <c r="A121" t="s">
        <v>12</v>
      </c>
      <c r="B121" t="s">
        <v>1848</v>
      </c>
      <c r="C121" t="s">
        <v>2930</v>
      </c>
      <c r="D121">
        <v>4311369</v>
      </c>
      <c r="E121">
        <v>11</v>
      </c>
      <c r="F121">
        <v>1</v>
      </c>
      <c r="H121" t="s">
        <v>11</v>
      </c>
      <c r="I121" s="5">
        <f>QUOTIENT(Tietueen_varausten_määrä__hakutuloksessa_linkki_teokseen_reportresults[[#This Row],[Varaukset]],Tietueen_varausten_määrä__hakutuloksessa_linkki_teokseen_reportresults[[#This Row],[Niteiden määrä]])</f>
        <v>11</v>
      </c>
    </row>
    <row r="122" spans="1:9" hidden="1" x14ac:dyDescent="0.25">
      <c r="A122" t="s">
        <v>93</v>
      </c>
      <c r="B122" t="s">
        <v>93</v>
      </c>
      <c r="C122" t="s">
        <v>2989</v>
      </c>
      <c r="D122">
        <v>4354765</v>
      </c>
      <c r="E122">
        <v>11</v>
      </c>
      <c r="F122">
        <v>1</v>
      </c>
      <c r="H122" t="s">
        <v>932</v>
      </c>
      <c r="I122" s="5">
        <f>QUOTIENT(Tietueen_varausten_määrä__hakutuloksessa_linkki_teokseen_reportresults[[#This Row],[Varaukset]],Tietueen_varausten_määrä__hakutuloksessa_linkki_teokseen_reportresults[[#This Row],[Niteiden määrä]])</f>
        <v>11</v>
      </c>
    </row>
    <row r="123" spans="1:9" hidden="1" x14ac:dyDescent="0.25">
      <c r="A123" t="s">
        <v>93</v>
      </c>
      <c r="B123" t="s">
        <v>93</v>
      </c>
      <c r="C123" t="s">
        <v>2997</v>
      </c>
      <c r="D123">
        <v>4357947</v>
      </c>
      <c r="E123">
        <v>11</v>
      </c>
      <c r="F123">
        <v>1</v>
      </c>
      <c r="H123" t="s">
        <v>932</v>
      </c>
      <c r="I123" s="5">
        <f>QUOTIENT(Tietueen_varausten_määrä__hakutuloksessa_linkki_teokseen_reportresults[[#This Row],[Varaukset]],Tietueen_varausten_määrä__hakutuloksessa_linkki_teokseen_reportresults[[#This Row],[Niteiden määrä]])</f>
        <v>11</v>
      </c>
    </row>
    <row r="124" spans="1:9" hidden="1" x14ac:dyDescent="0.25">
      <c r="A124" t="s">
        <v>12</v>
      </c>
      <c r="B124" t="s">
        <v>93</v>
      </c>
      <c r="C124" t="s">
        <v>3002</v>
      </c>
      <c r="D124">
        <v>4363133</v>
      </c>
      <c r="E124">
        <v>11</v>
      </c>
      <c r="F124">
        <v>1</v>
      </c>
      <c r="H124" t="s">
        <v>932</v>
      </c>
      <c r="I124" s="5">
        <f>QUOTIENT(Tietueen_varausten_määrä__hakutuloksessa_linkki_teokseen_reportresults[[#This Row],[Varaukset]],Tietueen_varausten_määrä__hakutuloksessa_linkki_teokseen_reportresults[[#This Row],[Niteiden määrä]])</f>
        <v>11</v>
      </c>
    </row>
    <row r="125" spans="1:9" hidden="1" x14ac:dyDescent="0.25">
      <c r="A125" t="s">
        <v>17</v>
      </c>
      <c r="B125" t="s">
        <v>3029</v>
      </c>
      <c r="C125" t="s">
        <v>3030</v>
      </c>
      <c r="D125">
        <v>4368629</v>
      </c>
      <c r="E125">
        <v>11</v>
      </c>
      <c r="F125">
        <v>1</v>
      </c>
      <c r="H125" t="s">
        <v>11</v>
      </c>
      <c r="I125" s="5">
        <f>QUOTIENT(Tietueen_varausten_määrä__hakutuloksessa_linkki_teokseen_reportresults[[#This Row],[Varaukset]],Tietueen_varausten_määrä__hakutuloksessa_linkki_teokseen_reportresults[[#This Row],[Niteiden määrä]])</f>
        <v>11</v>
      </c>
    </row>
    <row r="126" spans="1:9" hidden="1" x14ac:dyDescent="0.25">
      <c r="A126" t="s">
        <v>509</v>
      </c>
      <c r="B126" t="s">
        <v>3047</v>
      </c>
      <c r="C126" t="s">
        <v>3048</v>
      </c>
      <c r="D126">
        <v>4373371</v>
      </c>
      <c r="E126">
        <v>11</v>
      </c>
      <c r="F126">
        <v>1</v>
      </c>
      <c r="H126" t="s">
        <v>11</v>
      </c>
      <c r="I126" s="5">
        <f>QUOTIENT(Tietueen_varausten_määrä__hakutuloksessa_linkki_teokseen_reportresults[[#This Row],[Varaukset]],Tietueen_varausten_määrä__hakutuloksessa_linkki_teokseen_reportresults[[#This Row],[Niteiden määrä]])</f>
        <v>11</v>
      </c>
    </row>
    <row r="127" spans="1:9" hidden="1" x14ac:dyDescent="0.25">
      <c r="A127" t="s">
        <v>445</v>
      </c>
      <c r="B127" t="s">
        <v>3059</v>
      </c>
      <c r="C127" t="s">
        <v>3060</v>
      </c>
      <c r="D127">
        <v>4377989</v>
      </c>
      <c r="E127">
        <v>11</v>
      </c>
      <c r="F127">
        <v>1</v>
      </c>
      <c r="H127" t="s">
        <v>11</v>
      </c>
      <c r="I127" s="5">
        <f>QUOTIENT(Tietueen_varausten_määrä__hakutuloksessa_linkki_teokseen_reportresults[[#This Row],[Varaukset]],Tietueen_varausten_määrä__hakutuloksessa_linkki_teokseen_reportresults[[#This Row],[Niteiden määrä]])</f>
        <v>11</v>
      </c>
    </row>
    <row r="128" spans="1:9" hidden="1" x14ac:dyDescent="0.25">
      <c r="A128" t="s">
        <v>12</v>
      </c>
      <c r="B128" t="s">
        <v>93</v>
      </c>
      <c r="C128" t="s">
        <v>3062</v>
      </c>
      <c r="D128">
        <v>4379286</v>
      </c>
      <c r="E128">
        <v>11</v>
      </c>
      <c r="F128">
        <v>1</v>
      </c>
      <c r="H128" t="s">
        <v>750</v>
      </c>
      <c r="I128" s="5">
        <f>QUOTIENT(Tietueen_varausten_määrä__hakutuloksessa_linkki_teokseen_reportresults[[#This Row],[Varaukset]],Tietueen_varausten_määrä__hakutuloksessa_linkki_teokseen_reportresults[[#This Row],[Niteiden määrä]])</f>
        <v>11</v>
      </c>
    </row>
    <row r="129" spans="1:9" hidden="1" x14ac:dyDescent="0.25">
      <c r="A129" t="s">
        <v>445</v>
      </c>
      <c r="B129" t="s">
        <v>3063</v>
      </c>
      <c r="C129" t="s">
        <v>3064</v>
      </c>
      <c r="D129">
        <v>4379513</v>
      </c>
      <c r="E129">
        <v>11</v>
      </c>
      <c r="F129">
        <v>1</v>
      </c>
      <c r="H129" t="s">
        <v>11</v>
      </c>
      <c r="I129" s="5">
        <f>QUOTIENT(Tietueen_varausten_määrä__hakutuloksessa_linkki_teokseen_reportresults[[#This Row],[Varaukset]],Tietueen_varausten_määrä__hakutuloksessa_linkki_teokseen_reportresults[[#This Row],[Niteiden määrä]])</f>
        <v>11</v>
      </c>
    </row>
    <row r="130" spans="1:9" hidden="1" x14ac:dyDescent="0.25">
      <c r="A130" t="s">
        <v>8</v>
      </c>
      <c r="B130" t="s">
        <v>34</v>
      </c>
      <c r="C130" t="s">
        <v>35</v>
      </c>
      <c r="D130">
        <v>4343577</v>
      </c>
      <c r="E130">
        <v>449</v>
      </c>
      <c r="F130">
        <v>43</v>
      </c>
      <c r="G130">
        <v>1</v>
      </c>
      <c r="H130" t="s">
        <v>11</v>
      </c>
      <c r="I130" s="5">
        <f>QUOTIENT(Tietueen_varausten_määrä__hakutuloksessa_linkki_teokseen_reportresults[[#This Row],[Varaukset]],Tietueen_varausten_määrä__hakutuloksessa_linkki_teokseen_reportresults[[#This Row],[Niteiden määrä]])</f>
        <v>10</v>
      </c>
    </row>
    <row r="131" spans="1:9" hidden="1" x14ac:dyDescent="0.25">
      <c r="A131" t="s">
        <v>135</v>
      </c>
      <c r="B131" t="s">
        <v>136</v>
      </c>
      <c r="C131" t="s">
        <v>137</v>
      </c>
      <c r="D131">
        <v>4304559</v>
      </c>
      <c r="E131">
        <v>193</v>
      </c>
      <c r="F131">
        <v>18</v>
      </c>
      <c r="H131" t="s">
        <v>11</v>
      </c>
      <c r="I131" s="5">
        <f>QUOTIENT(Tietueen_varausten_määrä__hakutuloksessa_linkki_teokseen_reportresults[[#This Row],[Varaukset]],Tietueen_varausten_määrä__hakutuloksessa_linkki_teokseen_reportresults[[#This Row],[Niteiden määrä]])</f>
        <v>10</v>
      </c>
    </row>
    <row r="132" spans="1:9" hidden="1" x14ac:dyDescent="0.25">
      <c r="A132" t="s">
        <v>12</v>
      </c>
      <c r="B132" t="s">
        <v>167</v>
      </c>
      <c r="C132" t="s">
        <v>168</v>
      </c>
      <c r="D132">
        <v>4341249</v>
      </c>
      <c r="E132">
        <v>174</v>
      </c>
      <c r="F132">
        <v>17</v>
      </c>
      <c r="G132">
        <v>3</v>
      </c>
      <c r="H132" t="s">
        <v>11</v>
      </c>
      <c r="I132" s="5">
        <f>QUOTIENT(Tietueen_varausten_määrä__hakutuloksessa_linkki_teokseen_reportresults[[#This Row],[Varaukset]],Tietueen_varausten_määrä__hakutuloksessa_linkki_teokseen_reportresults[[#This Row],[Niteiden määrä]])</f>
        <v>10</v>
      </c>
    </row>
    <row r="133" spans="1:9" hidden="1" x14ac:dyDescent="0.25">
      <c r="A133" t="s">
        <v>636</v>
      </c>
      <c r="B133" t="s">
        <v>637</v>
      </c>
      <c r="C133" t="s">
        <v>638</v>
      </c>
      <c r="D133">
        <v>3948961</v>
      </c>
      <c r="E133">
        <v>63</v>
      </c>
      <c r="F133">
        <v>6</v>
      </c>
      <c r="H133" t="s">
        <v>11</v>
      </c>
      <c r="I133" s="5">
        <f>QUOTIENT(Tietueen_varausten_määrä__hakutuloksessa_linkki_teokseen_reportresults[[#This Row],[Varaukset]],Tietueen_varausten_määrä__hakutuloksessa_linkki_teokseen_reportresults[[#This Row],[Niteiden määrä]])</f>
        <v>10</v>
      </c>
    </row>
    <row r="134" spans="1:9" hidden="1" x14ac:dyDescent="0.25">
      <c r="A134" t="s">
        <v>509</v>
      </c>
      <c r="B134" t="s">
        <v>897</v>
      </c>
      <c r="C134" t="s">
        <v>898</v>
      </c>
      <c r="D134">
        <v>4322256</v>
      </c>
      <c r="E134">
        <v>43</v>
      </c>
      <c r="F134">
        <v>4</v>
      </c>
      <c r="H134" t="s">
        <v>11</v>
      </c>
      <c r="I134" s="5">
        <f>QUOTIENT(Tietueen_varausten_määrä__hakutuloksessa_linkki_teokseen_reportresults[[#This Row],[Varaukset]],Tietueen_varausten_määrä__hakutuloksessa_linkki_teokseen_reportresults[[#This Row],[Niteiden määrä]])</f>
        <v>10</v>
      </c>
    </row>
    <row r="135" spans="1:9" hidden="1" x14ac:dyDescent="0.25">
      <c r="A135" t="s">
        <v>887</v>
      </c>
      <c r="B135" t="s">
        <v>1218</v>
      </c>
      <c r="C135" t="s">
        <v>1219</v>
      </c>
      <c r="D135">
        <v>4381101</v>
      </c>
      <c r="E135">
        <v>31</v>
      </c>
      <c r="F135">
        <v>3</v>
      </c>
      <c r="H135" t="s">
        <v>11</v>
      </c>
      <c r="I135" s="5">
        <f>QUOTIENT(Tietueen_varausten_määrä__hakutuloksessa_linkki_teokseen_reportresults[[#This Row],[Varaukset]],Tietueen_varausten_määrä__hakutuloksessa_linkki_teokseen_reportresults[[#This Row],[Niteiden määrä]])</f>
        <v>10</v>
      </c>
    </row>
    <row r="136" spans="1:9" hidden="1" x14ac:dyDescent="0.25">
      <c r="A136" t="s">
        <v>8</v>
      </c>
      <c r="B136" t="s">
        <v>1617</v>
      </c>
      <c r="C136" t="s">
        <v>1618</v>
      </c>
      <c r="D136">
        <v>9668</v>
      </c>
      <c r="E136">
        <v>21</v>
      </c>
      <c r="F136">
        <v>2</v>
      </c>
      <c r="H136" t="s">
        <v>11</v>
      </c>
      <c r="I136" s="5">
        <f>QUOTIENT(Tietueen_varausten_määrä__hakutuloksessa_linkki_teokseen_reportresults[[#This Row],[Varaukset]],Tietueen_varausten_määrä__hakutuloksessa_linkki_teokseen_reportresults[[#This Row],[Niteiden määrä]])</f>
        <v>10</v>
      </c>
    </row>
    <row r="137" spans="1:9" hidden="1" x14ac:dyDescent="0.25">
      <c r="A137" t="s">
        <v>1520</v>
      </c>
      <c r="B137" t="s">
        <v>1619</v>
      </c>
      <c r="C137" t="s">
        <v>1620</v>
      </c>
      <c r="D137">
        <v>4011382</v>
      </c>
      <c r="E137">
        <v>21</v>
      </c>
      <c r="F137">
        <v>2</v>
      </c>
      <c r="H137" t="s">
        <v>11</v>
      </c>
      <c r="I137" s="5">
        <f>QUOTIENT(Tietueen_varausten_määrä__hakutuloksessa_linkki_teokseen_reportresults[[#This Row],[Varaukset]],Tietueen_varausten_määrä__hakutuloksessa_linkki_teokseen_reportresults[[#This Row],[Niteiden määrä]])</f>
        <v>10</v>
      </c>
    </row>
    <row r="138" spans="1:9" hidden="1" x14ac:dyDescent="0.25">
      <c r="A138" t="s">
        <v>1621</v>
      </c>
      <c r="B138" t="s">
        <v>1622</v>
      </c>
      <c r="C138" t="s">
        <v>1623</v>
      </c>
      <c r="D138">
        <v>4214276</v>
      </c>
      <c r="E138">
        <v>21</v>
      </c>
      <c r="F138">
        <v>2</v>
      </c>
      <c r="H138" t="s">
        <v>11</v>
      </c>
      <c r="I138" s="5">
        <f>QUOTIENT(Tietueen_varausten_määrä__hakutuloksessa_linkki_teokseen_reportresults[[#This Row],[Varaukset]],Tietueen_varausten_määrä__hakutuloksessa_linkki_teokseen_reportresults[[#This Row],[Niteiden määrä]])</f>
        <v>10</v>
      </c>
    </row>
    <row r="139" spans="1:9" hidden="1" x14ac:dyDescent="0.25">
      <c r="A139" t="s">
        <v>445</v>
      </c>
      <c r="B139" t="s">
        <v>110</v>
      </c>
      <c r="C139" t="s">
        <v>1625</v>
      </c>
      <c r="D139">
        <v>4263167</v>
      </c>
      <c r="E139">
        <v>21</v>
      </c>
      <c r="F139">
        <v>2</v>
      </c>
      <c r="H139" t="s">
        <v>11</v>
      </c>
      <c r="I139" s="5">
        <f>QUOTIENT(Tietueen_varausten_määrä__hakutuloksessa_linkki_teokseen_reportresults[[#This Row],[Varaukset]],Tietueen_varausten_määrä__hakutuloksessa_linkki_teokseen_reportresults[[#This Row],[Niteiden määrä]])</f>
        <v>10</v>
      </c>
    </row>
    <row r="140" spans="1:9" hidden="1" x14ac:dyDescent="0.25">
      <c r="A140" t="s">
        <v>509</v>
      </c>
      <c r="B140" t="s">
        <v>331</v>
      </c>
      <c r="C140" t="s">
        <v>1627</v>
      </c>
      <c r="D140">
        <v>4293880</v>
      </c>
      <c r="E140">
        <v>21</v>
      </c>
      <c r="F140">
        <v>2</v>
      </c>
      <c r="H140" t="s">
        <v>11</v>
      </c>
      <c r="I140" s="5">
        <f>QUOTIENT(Tietueen_varausten_määrä__hakutuloksessa_linkki_teokseen_reportresults[[#This Row],[Varaukset]],Tietueen_varausten_määrä__hakutuloksessa_linkki_teokseen_reportresults[[#This Row],[Niteiden määrä]])</f>
        <v>10</v>
      </c>
    </row>
    <row r="141" spans="1:9" hidden="1" x14ac:dyDescent="0.25">
      <c r="A141" t="s">
        <v>509</v>
      </c>
      <c r="B141" t="s">
        <v>1640</v>
      </c>
      <c r="C141" t="s">
        <v>1641</v>
      </c>
      <c r="D141">
        <v>4327761</v>
      </c>
      <c r="E141">
        <v>21</v>
      </c>
      <c r="F141">
        <v>2</v>
      </c>
      <c r="H141" t="s">
        <v>11</v>
      </c>
      <c r="I141" s="5">
        <f>QUOTIENT(Tietueen_varausten_määrä__hakutuloksessa_linkki_teokseen_reportresults[[#This Row],[Varaukset]],Tietueen_varausten_määrä__hakutuloksessa_linkki_teokseen_reportresults[[#This Row],[Niteiden määrä]])</f>
        <v>10</v>
      </c>
    </row>
    <row r="142" spans="1:9" hidden="1" x14ac:dyDescent="0.25">
      <c r="A142" t="s">
        <v>8</v>
      </c>
      <c r="B142" t="s">
        <v>1659</v>
      </c>
      <c r="C142" t="s">
        <v>1660</v>
      </c>
      <c r="D142">
        <v>4345861</v>
      </c>
      <c r="E142">
        <v>21</v>
      </c>
      <c r="F142">
        <v>2</v>
      </c>
      <c r="G142">
        <v>1</v>
      </c>
      <c r="H142" t="s">
        <v>11</v>
      </c>
      <c r="I142" s="5">
        <f>QUOTIENT(Tietueen_varausten_määrä__hakutuloksessa_linkki_teokseen_reportresults[[#This Row],[Varaukset]],Tietueen_varausten_määrä__hakutuloksessa_linkki_teokseen_reportresults[[#This Row],[Niteiden määrä]])</f>
        <v>10</v>
      </c>
    </row>
    <row r="143" spans="1:9" hidden="1" x14ac:dyDescent="0.25">
      <c r="A143" t="s">
        <v>12</v>
      </c>
      <c r="B143" t="s">
        <v>227</v>
      </c>
      <c r="C143" t="s">
        <v>1663</v>
      </c>
      <c r="D143">
        <v>4346228</v>
      </c>
      <c r="E143">
        <v>21</v>
      </c>
      <c r="F143">
        <v>2</v>
      </c>
      <c r="H143" t="s">
        <v>11</v>
      </c>
      <c r="I143" s="5">
        <f>QUOTIENT(Tietueen_varausten_määrä__hakutuloksessa_linkki_teokseen_reportresults[[#This Row],[Varaukset]],Tietueen_varausten_määrä__hakutuloksessa_linkki_teokseen_reportresults[[#This Row],[Niteiden määrä]])</f>
        <v>10</v>
      </c>
    </row>
    <row r="144" spans="1:9" hidden="1" x14ac:dyDescent="0.25">
      <c r="A144" t="s">
        <v>689</v>
      </c>
      <c r="B144" t="s">
        <v>1035</v>
      </c>
      <c r="C144" t="s">
        <v>1686</v>
      </c>
      <c r="D144">
        <v>3722097</v>
      </c>
      <c r="E144">
        <v>20</v>
      </c>
      <c r="F144">
        <v>2</v>
      </c>
      <c r="H144" t="s">
        <v>11</v>
      </c>
      <c r="I144" s="5">
        <f>QUOTIENT(Tietueen_varausten_määrä__hakutuloksessa_linkki_teokseen_reportresults[[#This Row],[Varaukset]],Tietueen_varausten_määrä__hakutuloksessa_linkki_teokseen_reportresults[[#This Row],[Niteiden määrä]])</f>
        <v>10</v>
      </c>
    </row>
    <row r="145" spans="1:9" hidden="1" x14ac:dyDescent="0.25">
      <c r="A145" t="s">
        <v>445</v>
      </c>
      <c r="B145" t="s">
        <v>1697</v>
      </c>
      <c r="C145" t="s">
        <v>1698</v>
      </c>
      <c r="D145">
        <v>4324184</v>
      </c>
      <c r="E145">
        <v>20</v>
      </c>
      <c r="F145">
        <v>2</v>
      </c>
      <c r="H145" t="s">
        <v>11</v>
      </c>
      <c r="I145" s="5">
        <f>QUOTIENT(Tietueen_varausten_määrä__hakutuloksessa_linkki_teokseen_reportresults[[#This Row],[Varaukset]],Tietueen_varausten_määrä__hakutuloksessa_linkki_teokseen_reportresults[[#This Row],[Niteiden määrä]])</f>
        <v>10</v>
      </c>
    </row>
    <row r="146" spans="1:9" hidden="1" x14ac:dyDescent="0.25">
      <c r="A146" t="s">
        <v>8</v>
      </c>
      <c r="B146" t="s">
        <v>217</v>
      </c>
      <c r="C146" t="s">
        <v>1702</v>
      </c>
      <c r="D146">
        <v>4333347</v>
      </c>
      <c r="E146">
        <v>20</v>
      </c>
      <c r="F146">
        <v>2</v>
      </c>
      <c r="H146" t="s">
        <v>11</v>
      </c>
      <c r="I146" s="5">
        <f>QUOTIENT(Tietueen_varausten_määrä__hakutuloksessa_linkki_teokseen_reportresults[[#This Row],[Varaukset]],Tietueen_varausten_määrä__hakutuloksessa_linkki_teokseen_reportresults[[#This Row],[Niteiden määrä]])</f>
        <v>10</v>
      </c>
    </row>
    <row r="147" spans="1:9" hidden="1" x14ac:dyDescent="0.25">
      <c r="A147" t="s">
        <v>8</v>
      </c>
      <c r="B147" t="s">
        <v>1329</v>
      </c>
      <c r="C147" t="s">
        <v>1330</v>
      </c>
      <c r="D147">
        <v>4359326</v>
      </c>
      <c r="E147">
        <v>20</v>
      </c>
      <c r="F147">
        <v>2</v>
      </c>
      <c r="H147" t="s">
        <v>11</v>
      </c>
      <c r="I147" s="5">
        <f>QUOTIENT(Tietueen_varausten_määrä__hakutuloksessa_linkki_teokseen_reportresults[[#This Row],[Varaukset]],Tietueen_varausten_määrä__hakutuloksessa_linkki_teokseen_reportresults[[#This Row],[Niteiden määrä]])</f>
        <v>10</v>
      </c>
    </row>
    <row r="148" spans="1:9" hidden="1" x14ac:dyDescent="0.25">
      <c r="A148" t="s">
        <v>445</v>
      </c>
      <c r="B148" t="s">
        <v>3077</v>
      </c>
      <c r="C148" t="s">
        <v>3078</v>
      </c>
      <c r="D148">
        <v>3583279</v>
      </c>
      <c r="E148">
        <v>10</v>
      </c>
      <c r="F148">
        <v>1</v>
      </c>
      <c r="H148" t="s">
        <v>11</v>
      </c>
      <c r="I148" s="5">
        <f>QUOTIENT(Tietueen_varausten_määrä__hakutuloksessa_linkki_teokseen_reportresults[[#This Row],[Varaukset]],Tietueen_varausten_määrä__hakutuloksessa_linkki_teokseen_reportresults[[#This Row],[Niteiden määrä]])</f>
        <v>10</v>
      </c>
    </row>
    <row r="149" spans="1:9" hidden="1" x14ac:dyDescent="0.25">
      <c r="A149" t="s">
        <v>445</v>
      </c>
      <c r="B149" t="s">
        <v>3082</v>
      </c>
      <c r="C149" t="s">
        <v>3083</v>
      </c>
      <c r="D149">
        <v>3785039</v>
      </c>
      <c r="E149">
        <v>10</v>
      </c>
      <c r="F149">
        <v>1</v>
      </c>
      <c r="H149" t="s">
        <v>11</v>
      </c>
      <c r="I149" s="5">
        <f>QUOTIENT(Tietueen_varausten_määrä__hakutuloksessa_linkki_teokseen_reportresults[[#This Row],[Varaukset]],Tietueen_varausten_määrä__hakutuloksessa_linkki_teokseen_reportresults[[#This Row],[Niteiden määrä]])</f>
        <v>10</v>
      </c>
    </row>
    <row r="150" spans="1:9" hidden="1" x14ac:dyDescent="0.25">
      <c r="A150" t="s">
        <v>12</v>
      </c>
      <c r="B150" t="s">
        <v>2903</v>
      </c>
      <c r="C150" t="s">
        <v>3097</v>
      </c>
      <c r="D150">
        <v>4193720</v>
      </c>
      <c r="E150">
        <v>10</v>
      </c>
      <c r="F150">
        <v>1</v>
      </c>
      <c r="H150" t="s">
        <v>11</v>
      </c>
      <c r="I150" s="5">
        <f>QUOTIENT(Tietueen_varausten_määrä__hakutuloksessa_linkki_teokseen_reportresults[[#This Row],[Varaukset]],Tietueen_varausten_määrä__hakutuloksessa_linkki_teokseen_reportresults[[#This Row],[Niteiden määrä]])</f>
        <v>10</v>
      </c>
    </row>
    <row r="151" spans="1:9" hidden="1" x14ac:dyDescent="0.25">
      <c r="A151" t="s">
        <v>689</v>
      </c>
      <c r="B151" t="s">
        <v>1035</v>
      </c>
      <c r="C151" t="s">
        <v>1328</v>
      </c>
      <c r="D151">
        <v>4256688</v>
      </c>
      <c r="E151">
        <v>10</v>
      </c>
      <c r="F151">
        <v>1</v>
      </c>
      <c r="H151" t="s">
        <v>11</v>
      </c>
      <c r="I151" s="5">
        <f>QUOTIENT(Tietueen_varausten_määrä__hakutuloksessa_linkki_teokseen_reportresults[[#This Row],[Varaukset]],Tietueen_varausten_määrä__hakutuloksessa_linkki_teokseen_reportresults[[#This Row],[Niteiden määrä]])</f>
        <v>10</v>
      </c>
    </row>
    <row r="152" spans="1:9" hidden="1" x14ac:dyDescent="0.25">
      <c r="A152" t="s">
        <v>2477</v>
      </c>
      <c r="B152" t="s">
        <v>93</v>
      </c>
      <c r="C152" t="s">
        <v>3145</v>
      </c>
      <c r="D152">
        <v>4292875</v>
      </c>
      <c r="E152">
        <v>10</v>
      </c>
      <c r="F152">
        <v>1</v>
      </c>
      <c r="H152" t="s">
        <v>1513</v>
      </c>
      <c r="I152" s="5">
        <f>QUOTIENT(Tietueen_varausten_määrä__hakutuloksessa_linkki_teokseen_reportresults[[#This Row],[Varaukset]],Tietueen_varausten_määrä__hakutuloksessa_linkki_teokseen_reportresults[[#This Row],[Niteiden määrä]])</f>
        <v>10</v>
      </c>
    </row>
    <row r="153" spans="1:9" hidden="1" x14ac:dyDescent="0.25">
      <c r="A153" t="s">
        <v>445</v>
      </c>
      <c r="B153" t="s">
        <v>2844</v>
      </c>
      <c r="C153" t="s">
        <v>3161</v>
      </c>
      <c r="D153">
        <v>4302013</v>
      </c>
      <c r="E153">
        <v>10</v>
      </c>
      <c r="F153">
        <v>1</v>
      </c>
      <c r="H153" t="s">
        <v>11</v>
      </c>
      <c r="I153" s="5">
        <f>QUOTIENT(Tietueen_varausten_määrä__hakutuloksessa_linkki_teokseen_reportresults[[#This Row],[Varaukset]],Tietueen_varausten_määrä__hakutuloksessa_linkki_teokseen_reportresults[[#This Row],[Niteiden määrä]])</f>
        <v>10</v>
      </c>
    </row>
    <row r="154" spans="1:9" hidden="1" x14ac:dyDescent="0.25">
      <c r="A154" t="s">
        <v>78</v>
      </c>
      <c r="B154" t="s">
        <v>1943</v>
      </c>
      <c r="C154" t="s">
        <v>3162</v>
      </c>
      <c r="D154">
        <v>4303065</v>
      </c>
      <c r="E154">
        <v>10</v>
      </c>
      <c r="F154">
        <v>1</v>
      </c>
      <c r="H154" t="s">
        <v>11</v>
      </c>
      <c r="I154" s="5">
        <f>QUOTIENT(Tietueen_varausten_määrä__hakutuloksessa_linkki_teokseen_reportresults[[#This Row],[Varaukset]],Tietueen_varausten_määrä__hakutuloksessa_linkki_teokseen_reportresults[[#This Row],[Niteiden määrä]])</f>
        <v>10</v>
      </c>
    </row>
    <row r="155" spans="1:9" hidden="1" x14ac:dyDescent="0.25">
      <c r="A155" t="s">
        <v>1838</v>
      </c>
      <c r="B155" t="s">
        <v>2895</v>
      </c>
      <c r="C155" t="s">
        <v>2896</v>
      </c>
      <c r="D155">
        <v>4305877</v>
      </c>
      <c r="E155">
        <v>10</v>
      </c>
      <c r="F155">
        <v>1</v>
      </c>
      <c r="H155" t="s">
        <v>1841</v>
      </c>
      <c r="I155" s="5">
        <f>QUOTIENT(Tietueen_varausten_määrä__hakutuloksessa_linkki_teokseen_reportresults[[#This Row],[Varaukset]],Tietueen_varausten_määrä__hakutuloksessa_linkki_teokseen_reportresults[[#This Row],[Niteiden määrä]])</f>
        <v>10</v>
      </c>
    </row>
    <row r="156" spans="1:9" hidden="1" x14ac:dyDescent="0.25">
      <c r="A156" t="s">
        <v>1356</v>
      </c>
      <c r="B156" t="s">
        <v>3184</v>
      </c>
      <c r="C156" t="s">
        <v>3185</v>
      </c>
      <c r="D156">
        <v>4317734</v>
      </c>
      <c r="E156">
        <v>10</v>
      </c>
      <c r="F156">
        <v>1</v>
      </c>
      <c r="H156" t="s">
        <v>11</v>
      </c>
      <c r="I156" s="5">
        <f>QUOTIENT(Tietueen_varausten_määrä__hakutuloksessa_linkki_teokseen_reportresults[[#This Row],[Varaukset]],Tietueen_varausten_määrä__hakutuloksessa_linkki_teokseen_reportresults[[#This Row],[Niteiden määrä]])</f>
        <v>10</v>
      </c>
    </row>
    <row r="157" spans="1:9" hidden="1" x14ac:dyDescent="0.25">
      <c r="A157" t="s">
        <v>689</v>
      </c>
      <c r="B157" t="s">
        <v>1333</v>
      </c>
      <c r="C157" t="s">
        <v>3193</v>
      </c>
      <c r="D157">
        <v>4328070</v>
      </c>
      <c r="E157">
        <v>10</v>
      </c>
      <c r="F157">
        <v>1</v>
      </c>
      <c r="H157" t="s">
        <v>11</v>
      </c>
      <c r="I157" s="5">
        <f>QUOTIENT(Tietueen_varausten_määrä__hakutuloksessa_linkki_teokseen_reportresults[[#This Row],[Varaukset]],Tietueen_varausten_määrä__hakutuloksessa_linkki_teokseen_reportresults[[#This Row],[Niteiden määrä]])</f>
        <v>10</v>
      </c>
    </row>
    <row r="158" spans="1:9" hidden="1" x14ac:dyDescent="0.25">
      <c r="A158" t="s">
        <v>3194</v>
      </c>
      <c r="B158" t="s">
        <v>3195</v>
      </c>
      <c r="C158" t="s">
        <v>3196</v>
      </c>
      <c r="D158">
        <v>4329476</v>
      </c>
      <c r="E158">
        <v>10</v>
      </c>
      <c r="F158">
        <v>1</v>
      </c>
      <c r="H158" t="s">
        <v>11</v>
      </c>
      <c r="I158" s="5">
        <f>QUOTIENT(Tietueen_varausten_määrä__hakutuloksessa_linkki_teokseen_reportresults[[#This Row],[Varaukset]],Tietueen_varausten_määrä__hakutuloksessa_linkki_teokseen_reportresults[[#This Row],[Niteiden määrä]])</f>
        <v>10</v>
      </c>
    </row>
    <row r="159" spans="1:9" hidden="1" x14ac:dyDescent="0.25">
      <c r="A159" t="s">
        <v>3202</v>
      </c>
      <c r="B159" t="s">
        <v>93</v>
      </c>
      <c r="C159" t="s">
        <v>3203</v>
      </c>
      <c r="D159">
        <v>4333036</v>
      </c>
      <c r="E159">
        <v>10</v>
      </c>
      <c r="F159">
        <v>1</v>
      </c>
      <c r="H159" t="s">
        <v>1841</v>
      </c>
      <c r="I159" s="5">
        <f>QUOTIENT(Tietueen_varausten_määrä__hakutuloksessa_linkki_teokseen_reportresults[[#This Row],[Varaukset]],Tietueen_varausten_määrä__hakutuloksessa_linkki_teokseen_reportresults[[#This Row],[Niteiden määrä]])</f>
        <v>10</v>
      </c>
    </row>
    <row r="160" spans="1:9" hidden="1" x14ac:dyDescent="0.25">
      <c r="A160" t="s">
        <v>1405</v>
      </c>
      <c r="B160" t="s">
        <v>3236</v>
      </c>
      <c r="C160" t="s">
        <v>3237</v>
      </c>
      <c r="D160">
        <v>4345925</v>
      </c>
      <c r="E160">
        <v>10</v>
      </c>
      <c r="F160">
        <v>1</v>
      </c>
      <c r="H160" t="s">
        <v>11</v>
      </c>
      <c r="I160" s="5">
        <f>QUOTIENT(Tietueen_varausten_määrä__hakutuloksessa_linkki_teokseen_reportresults[[#This Row],[Varaukset]],Tietueen_varausten_määrä__hakutuloksessa_linkki_teokseen_reportresults[[#This Row],[Niteiden määrä]])</f>
        <v>10</v>
      </c>
    </row>
    <row r="161" spans="1:9" hidden="1" x14ac:dyDescent="0.25">
      <c r="A161" t="s">
        <v>509</v>
      </c>
      <c r="B161" t="s">
        <v>3245</v>
      </c>
      <c r="C161" t="s">
        <v>3246</v>
      </c>
      <c r="D161">
        <v>4355618</v>
      </c>
      <c r="E161">
        <v>10</v>
      </c>
      <c r="F161">
        <v>1</v>
      </c>
      <c r="H161" t="s">
        <v>11</v>
      </c>
      <c r="I161" s="5">
        <f>QUOTIENT(Tietueen_varausten_määrä__hakutuloksessa_linkki_teokseen_reportresults[[#This Row],[Varaukset]],Tietueen_varausten_määrä__hakutuloksessa_linkki_teokseen_reportresults[[#This Row],[Niteiden määrä]])</f>
        <v>10</v>
      </c>
    </row>
    <row r="162" spans="1:9" hidden="1" x14ac:dyDescent="0.25">
      <c r="A162" t="s">
        <v>8</v>
      </c>
      <c r="B162" t="s">
        <v>378</v>
      </c>
      <c r="C162" t="s">
        <v>3289</v>
      </c>
      <c r="D162">
        <v>4366785</v>
      </c>
      <c r="E162">
        <v>10</v>
      </c>
      <c r="F162">
        <v>1</v>
      </c>
      <c r="H162" t="s">
        <v>11</v>
      </c>
      <c r="I162" s="5">
        <f>QUOTIENT(Tietueen_varausten_määrä__hakutuloksessa_linkki_teokseen_reportresults[[#This Row],[Varaukset]],Tietueen_varausten_määrä__hakutuloksessa_linkki_teokseen_reportresults[[#This Row],[Niteiden määrä]])</f>
        <v>10</v>
      </c>
    </row>
    <row r="163" spans="1:9" hidden="1" x14ac:dyDescent="0.25">
      <c r="A163" t="s">
        <v>8</v>
      </c>
      <c r="B163" t="s">
        <v>93</v>
      </c>
      <c r="C163" t="s">
        <v>3307</v>
      </c>
      <c r="D163">
        <v>4368032</v>
      </c>
      <c r="E163">
        <v>10</v>
      </c>
      <c r="F163">
        <v>1</v>
      </c>
      <c r="H163" t="s">
        <v>750</v>
      </c>
      <c r="I163" s="5">
        <f>QUOTIENT(Tietueen_varausten_määrä__hakutuloksessa_linkki_teokseen_reportresults[[#This Row],[Varaukset]],Tietueen_varausten_määrä__hakutuloksessa_linkki_teokseen_reportresults[[#This Row],[Niteiden määrä]])</f>
        <v>10</v>
      </c>
    </row>
    <row r="164" spans="1:9" hidden="1" x14ac:dyDescent="0.25">
      <c r="A164" t="s">
        <v>445</v>
      </c>
      <c r="B164" t="s">
        <v>1384</v>
      </c>
      <c r="C164" t="s">
        <v>3316</v>
      </c>
      <c r="D164">
        <v>4369552</v>
      </c>
      <c r="E164">
        <v>10</v>
      </c>
      <c r="F164">
        <v>1</v>
      </c>
      <c r="H164" t="s">
        <v>11</v>
      </c>
      <c r="I164" s="5">
        <f>QUOTIENT(Tietueen_varausten_määrä__hakutuloksessa_linkki_teokseen_reportresults[[#This Row],[Varaukset]],Tietueen_varausten_määrä__hakutuloksessa_linkki_teokseen_reportresults[[#This Row],[Niteiden määrä]])</f>
        <v>10</v>
      </c>
    </row>
    <row r="165" spans="1:9" hidden="1" x14ac:dyDescent="0.25">
      <c r="A165" t="s">
        <v>8</v>
      </c>
      <c r="B165" t="s">
        <v>1321</v>
      </c>
      <c r="C165" t="s">
        <v>3338</v>
      </c>
      <c r="D165">
        <v>4372791</v>
      </c>
      <c r="E165">
        <v>10</v>
      </c>
      <c r="F165">
        <v>1</v>
      </c>
      <c r="H165" t="s">
        <v>11</v>
      </c>
      <c r="I165" s="5">
        <f>QUOTIENT(Tietueen_varausten_määrä__hakutuloksessa_linkki_teokseen_reportresults[[#This Row],[Varaukset]],Tietueen_varausten_määrä__hakutuloksessa_linkki_teokseen_reportresults[[#This Row],[Niteiden määrä]])</f>
        <v>10</v>
      </c>
    </row>
    <row r="166" spans="1:9" hidden="1" x14ac:dyDescent="0.25">
      <c r="A166" t="s">
        <v>445</v>
      </c>
      <c r="B166" t="s">
        <v>3348</v>
      </c>
      <c r="C166" t="s">
        <v>3349</v>
      </c>
      <c r="D166">
        <v>4374775</v>
      </c>
      <c r="E166">
        <v>10</v>
      </c>
      <c r="F166">
        <v>1</v>
      </c>
      <c r="H166" t="s">
        <v>11</v>
      </c>
      <c r="I166" s="5">
        <f>QUOTIENT(Tietueen_varausten_määrä__hakutuloksessa_linkki_teokseen_reportresults[[#This Row],[Varaukset]],Tietueen_varausten_määrä__hakutuloksessa_linkki_teokseen_reportresults[[#This Row],[Niteiden määrä]])</f>
        <v>10</v>
      </c>
    </row>
    <row r="167" spans="1:9" hidden="1" x14ac:dyDescent="0.25">
      <c r="A167" t="s">
        <v>93</v>
      </c>
      <c r="B167" t="s">
        <v>3350</v>
      </c>
      <c r="C167" t="s">
        <v>3351</v>
      </c>
      <c r="D167">
        <v>4374979</v>
      </c>
      <c r="E167">
        <v>10</v>
      </c>
      <c r="F167">
        <v>1</v>
      </c>
      <c r="H167" t="s">
        <v>11</v>
      </c>
      <c r="I167" s="5">
        <f>QUOTIENT(Tietueen_varausten_määrä__hakutuloksessa_linkki_teokseen_reportresults[[#This Row],[Varaukset]],Tietueen_varausten_määrä__hakutuloksessa_linkki_teokseen_reportresults[[#This Row],[Niteiden määrä]])</f>
        <v>10</v>
      </c>
    </row>
    <row r="168" spans="1:9" hidden="1" x14ac:dyDescent="0.25">
      <c r="A168" t="s">
        <v>445</v>
      </c>
      <c r="B168" t="s">
        <v>3357</v>
      </c>
      <c r="C168" t="s">
        <v>3358</v>
      </c>
      <c r="D168">
        <v>4377397</v>
      </c>
      <c r="E168">
        <v>10</v>
      </c>
      <c r="F168">
        <v>1</v>
      </c>
      <c r="H168" t="s">
        <v>11</v>
      </c>
      <c r="I168" s="5">
        <f>QUOTIENT(Tietueen_varausten_määrä__hakutuloksessa_linkki_teokseen_reportresults[[#This Row],[Varaukset]],Tietueen_varausten_määrä__hakutuloksessa_linkki_teokseen_reportresults[[#This Row],[Niteiden määrä]])</f>
        <v>10</v>
      </c>
    </row>
    <row r="169" spans="1:9" hidden="1" x14ac:dyDescent="0.25">
      <c r="A169" t="s">
        <v>29</v>
      </c>
      <c r="B169" t="s">
        <v>30</v>
      </c>
      <c r="C169" t="s">
        <v>31</v>
      </c>
      <c r="D169">
        <v>4333048</v>
      </c>
      <c r="E169">
        <v>466</v>
      </c>
      <c r="F169">
        <v>49</v>
      </c>
      <c r="G169">
        <v>7</v>
      </c>
      <c r="H169" t="s">
        <v>11</v>
      </c>
      <c r="I169" s="5">
        <f>QUOTIENT(Tietueen_varausten_määrä__hakutuloksessa_linkki_teokseen_reportresults[[#This Row],[Varaukset]],Tietueen_varausten_määrä__hakutuloksessa_linkki_teokseen_reportresults[[#This Row],[Niteiden määrä]])</f>
        <v>9</v>
      </c>
    </row>
    <row r="170" spans="1:9" hidden="1" x14ac:dyDescent="0.25">
      <c r="A170" t="s">
        <v>12</v>
      </c>
      <c r="B170" t="s">
        <v>13</v>
      </c>
      <c r="C170" t="s">
        <v>44</v>
      </c>
      <c r="D170">
        <v>4282947</v>
      </c>
      <c r="E170">
        <v>359</v>
      </c>
      <c r="F170">
        <v>39</v>
      </c>
      <c r="H170" t="s">
        <v>11</v>
      </c>
      <c r="I170" s="5">
        <f>QUOTIENT(Tietueen_varausten_määrä__hakutuloksessa_linkki_teokseen_reportresults[[#This Row],[Varaukset]],Tietueen_varausten_määrä__hakutuloksessa_linkki_teokseen_reportresults[[#This Row],[Niteiden määrä]])</f>
        <v>9</v>
      </c>
    </row>
    <row r="171" spans="1:9" hidden="1" x14ac:dyDescent="0.25">
      <c r="A171" t="s">
        <v>55</v>
      </c>
      <c r="B171" t="s">
        <v>56</v>
      </c>
      <c r="C171" t="s">
        <v>57</v>
      </c>
      <c r="D171">
        <v>4273998</v>
      </c>
      <c r="E171">
        <v>314</v>
      </c>
      <c r="F171">
        <v>33</v>
      </c>
      <c r="G171">
        <v>1</v>
      </c>
      <c r="H171" t="s">
        <v>11</v>
      </c>
      <c r="I171" s="5">
        <f>QUOTIENT(Tietueen_varausten_määrä__hakutuloksessa_linkki_teokseen_reportresults[[#This Row],[Varaukset]],Tietueen_varausten_määrä__hakutuloksessa_linkki_teokseen_reportresults[[#This Row],[Niteiden määrä]])</f>
        <v>9</v>
      </c>
    </row>
    <row r="172" spans="1:9" hidden="1" x14ac:dyDescent="0.25">
      <c r="A172" t="s">
        <v>205</v>
      </c>
      <c r="B172" t="s">
        <v>206</v>
      </c>
      <c r="C172" t="s">
        <v>207</v>
      </c>
      <c r="D172">
        <v>4333763</v>
      </c>
      <c r="E172">
        <v>158</v>
      </c>
      <c r="F172">
        <v>17</v>
      </c>
      <c r="G172">
        <v>1</v>
      </c>
      <c r="H172" t="s">
        <v>11</v>
      </c>
      <c r="I172" s="5">
        <f>QUOTIENT(Tietueen_varausten_määrä__hakutuloksessa_linkki_teokseen_reportresults[[#This Row],[Varaukset]],Tietueen_varausten_määrä__hakutuloksessa_linkki_teokseen_reportresults[[#This Row],[Niteiden määrä]])</f>
        <v>9</v>
      </c>
    </row>
    <row r="173" spans="1:9" hidden="1" x14ac:dyDescent="0.25">
      <c r="A173" t="s">
        <v>509</v>
      </c>
      <c r="B173" t="s">
        <v>724</v>
      </c>
      <c r="C173" t="s">
        <v>725</v>
      </c>
      <c r="D173">
        <v>4266438</v>
      </c>
      <c r="E173">
        <v>55</v>
      </c>
      <c r="F173">
        <v>6</v>
      </c>
      <c r="H173" t="s">
        <v>11</v>
      </c>
      <c r="I173" s="5">
        <f>QUOTIENT(Tietueen_varausten_määrä__hakutuloksessa_linkki_teokseen_reportresults[[#This Row],[Varaukset]],Tietueen_varausten_määrä__hakutuloksessa_linkki_teokseen_reportresults[[#This Row],[Niteiden määrä]])</f>
        <v>9</v>
      </c>
    </row>
    <row r="174" spans="1:9" hidden="1" x14ac:dyDescent="0.25">
      <c r="A174" t="s">
        <v>8</v>
      </c>
      <c r="B174" t="s">
        <v>81</v>
      </c>
      <c r="C174" t="s">
        <v>811</v>
      </c>
      <c r="D174">
        <v>4305839</v>
      </c>
      <c r="E174">
        <v>48</v>
      </c>
      <c r="F174">
        <v>5</v>
      </c>
      <c r="H174" t="s">
        <v>11</v>
      </c>
      <c r="I174" s="5">
        <f>QUOTIENT(Tietueen_varausten_määrä__hakutuloksessa_linkki_teokseen_reportresults[[#This Row],[Varaukset]],Tietueen_varausten_määrä__hakutuloksessa_linkki_teokseen_reportresults[[#This Row],[Niteiden määrä]])</f>
        <v>9</v>
      </c>
    </row>
    <row r="175" spans="1:9" hidden="1" x14ac:dyDescent="0.25">
      <c r="A175" t="s">
        <v>12</v>
      </c>
      <c r="B175" t="s">
        <v>71</v>
      </c>
      <c r="C175" t="s">
        <v>1249</v>
      </c>
      <c r="D175">
        <v>4339167</v>
      </c>
      <c r="E175">
        <v>29</v>
      </c>
      <c r="F175">
        <v>3</v>
      </c>
      <c r="H175" t="s">
        <v>11</v>
      </c>
      <c r="I175" s="5">
        <f>QUOTIENT(Tietueen_varausten_määrä__hakutuloksessa_linkki_teokseen_reportresults[[#This Row],[Varaukset]],Tietueen_varausten_määrä__hakutuloksessa_linkki_teokseen_reportresults[[#This Row],[Niteiden määrä]])</f>
        <v>9</v>
      </c>
    </row>
    <row r="176" spans="1:9" hidden="1" x14ac:dyDescent="0.25">
      <c r="A176" t="s">
        <v>509</v>
      </c>
      <c r="B176" t="s">
        <v>1313</v>
      </c>
      <c r="C176" t="s">
        <v>1314</v>
      </c>
      <c r="D176">
        <v>4367645</v>
      </c>
      <c r="E176">
        <v>28</v>
      </c>
      <c r="F176">
        <v>3</v>
      </c>
      <c r="H176" t="s">
        <v>11</v>
      </c>
      <c r="I176" s="5">
        <f>QUOTIENT(Tietueen_varausten_määrä__hakutuloksessa_linkki_teokseen_reportresults[[#This Row],[Varaukset]],Tietueen_varausten_määrä__hakutuloksessa_linkki_teokseen_reportresults[[#This Row],[Niteiden määrä]])</f>
        <v>9</v>
      </c>
    </row>
    <row r="177" spans="1:9" hidden="1" x14ac:dyDescent="0.25">
      <c r="A177" t="s">
        <v>8</v>
      </c>
      <c r="B177" t="s">
        <v>129</v>
      </c>
      <c r="C177" t="s">
        <v>800</v>
      </c>
      <c r="D177">
        <v>4005385</v>
      </c>
      <c r="E177">
        <v>19</v>
      </c>
      <c r="F177">
        <v>2</v>
      </c>
      <c r="H177" t="s">
        <v>11</v>
      </c>
      <c r="I177" s="5">
        <f>QUOTIENT(Tietueen_varausten_määrä__hakutuloksessa_linkki_teokseen_reportresults[[#This Row],[Varaukset]],Tietueen_varausten_määrä__hakutuloksessa_linkki_teokseen_reportresults[[#This Row],[Niteiden määrä]])</f>
        <v>9</v>
      </c>
    </row>
    <row r="178" spans="1:9" hidden="1" x14ac:dyDescent="0.25">
      <c r="A178" t="s">
        <v>8</v>
      </c>
      <c r="B178" t="s">
        <v>1738</v>
      </c>
      <c r="C178" t="s">
        <v>1739</v>
      </c>
      <c r="D178">
        <v>4177426</v>
      </c>
      <c r="E178">
        <v>19</v>
      </c>
      <c r="F178">
        <v>2</v>
      </c>
      <c r="H178" t="s">
        <v>11</v>
      </c>
      <c r="I178" s="5">
        <f>QUOTIENT(Tietueen_varausten_määrä__hakutuloksessa_linkki_teokseen_reportresults[[#This Row],[Varaukset]],Tietueen_varausten_määrä__hakutuloksessa_linkki_teokseen_reportresults[[#This Row],[Niteiden määrä]])</f>
        <v>9</v>
      </c>
    </row>
    <row r="179" spans="1:9" hidden="1" x14ac:dyDescent="0.25">
      <c r="A179" t="s">
        <v>1755</v>
      </c>
      <c r="B179" t="s">
        <v>13</v>
      </c>
      <c r="C179" t="s">
        <v>44</v>
      </c>
      <c r="D179">
        <v>4307149</v>
      </c>
      <c r="E179">
        <v>19</v>
      </c>
      <c r="F179">
        <v>2</v>
      </c>
      <c r="H179" t="s">
        <v>11</v>
      </c>
      <c r="I179" s="5">
        <f>QUOTIENT(Tietueen_varausten_määrä__hakutuloksessa_linkki_teokseen_reportresults[[#This Row],[Varaukset]],Tietueen_varausten_määrä__hakutuloksessa_linkki_teokseen_reportresults[[#This Row],[Niteiden määrä]])</f>
        <v>9</v>
      </c>
    </row>
    <row r="180" spans="1:9" hidden="1" x14ac:dyDescent="0.25">
      <c r="A180" t="s">
        <v>509</v>
      </c>
      <c r="B180" t="s">
        <v>1757</v>
      </c>
      <c r="C180" t="s">
        <v>1758</v>
      </c>
      <c r="D180">
        <v>4311008</v>
      </c>
      <c r="E180">
        <v>19</v>
      </c>
      <c r="F180">
        <v>2</v>
      </c>
      <c r="H180" t="s">
        <v>11</v>
      </c>
      <c r="I180" s="5">
        <f>QUOTIENT(Tietueen_varausten_määrä__hakutuloksessa_linkki_teokseen_reportresults[[#This Row],[Varaukset]],Tietueen_varausten_määrä__hakutuloksessa_linkki_teokseen_reportresults[[#This Row],[Niteiden määrä]])</f>
        <v>9</v>
      </c>
    </row>
    <row r="181" spans="1:9" hidden="1" x14ac:dyDescent="0.25">
      <c r="A181" t="s">
        <v>8</v>
      </c>
      <c r="B181" t="s">
        <v>91</v>
      </c>
      <c r="C181" t="s">
        <v>1759</v>
      </c>
      <c r="D181">
        <v>4311715</v>
      </c>
      <c r="E181">
        <v>19</v>
      </c>
      <c r="F181">
        <v>2</v>
      </c>
      <c r="H181" t="s">
        <v>11</v>
      </c>
      <c r="I181" s="5">
        <f>QUOTIENT(Tietueen_varausten_määrä__hakutuloksessa_linkki_teokseen_reportresults[[#This Row],[Varaukset]],Tietueen_varausten_määrä__hakutuloksessa_linkki_teokseen_reportresults[[#This Row],[Niteiden määrä]])</f>
        <v>9</v>
      </c>
    </row>
    <row r="182" spans="1:9" hidden="1" x14ac:dyDescent="0.25">
      <c r="A182" t="s">
        <v>509</v>
      </c>
      <c r="B182" t="s">
        <v>165</v>
      </c>
      <c r="C182" t="s">
        <v>1783</v>
      </c>
      <c r="D182">
        <v>4357707</v>
      </c>
      <c r="E182">
        <v>19</v>
      </c>
      <c r="F182">
        <v>2</v>
      </c>
      <c r="H182" t="s">
        <v>11</v>
      </c>
      <c r="I182" s="5">
        <f>QUOTIENT(Tietueen_varausten_määrä__hakutuloksessa_linkki_teokseen_reportresults[[#This Row],[Varaukset]],Tietueen_varausten_määrä__hakutuloksessa_linkki_teokseen_reportresults[[#This Row],[Niteiden määrä]])</f>
        <v>9</v>
      </c>
    </row>
    <row r="183" spans="1:9" hidden="1" x14ac:dyDescent="0.25">
      <c r="A183" t="s">
        <v>509</v>
      </c>
      <c r="B183" t="s">
        <v>1313</v>
      </c>
      <c r="C183" t="s">
        <v>1827</v>
      </c>
      <c r="D183">
        <v>4259963</v>
      </c>
      <c r="E183">
        <v>18</v>
      </c>
      <c r="F183">
        <v>2</v>
      </c>
      <c r="H183" t="s">
        <v>11</v>
      </c>
      <c r="I183" s="5">
        <f>QUOTIENT(Tietueen_varausten_määrä__hakutuloksessa_linkki_teokseen_reportresults[[#This Row],[Varaukset]],Tietueen_varausten_määrä__hakutuloksessa_linkki_teokseen_reportresults[[#This Row],[Niteiden määrä]])</f>
        <v>9</v>
      </c>
    </row>
    <row r="184" spans="1:9" hidden="1" x14ac:dyDescent="0.25">
      <c r="A184" t="s">
        <v>1850</v>
      </c>
      <c r="B184" t="s">
        <v>1851</v>
      </c>
      <c r="C184" t="s">
        <v>1852</v>
      </c>
      <c r="D184">
        <v>4315522</v>
      </c>
      <c r="E184">
        <v>18</v>
      </c>
      <c r="F184">
        <v>2</v>
      </c>
      <c r="H184" t="s">
        <v>1853</v>
      </c>
      <c r="I184" s="5">
        <f>QUOTIENT(Tietueen_varausten_määrä__hakutuloksessa_linkki_teokseen_reportresults[[#This Row],[Varaukset]],Tietueen_varausten_määrä__hakutuloksessa_linkki_teokseen_reportresults[[#This Row],[Niteiden määrä]])</f>
        <v>9</v>
      </c>
    </row>
    <row r="185" spans="1:9" hidden="1" x14ac:dyDescent="0.25">
      <c r="A185" t="s">
        <v>509</v>
      </c>
      <c r="B185" t="s">
        <v>1854</v>
      </c>
      <c r="C185" t="s">
        <v>1855</v>
      </c>
      <c r="D185">
        <v>4317654</v>
      </c>
      <c r="E185">
        <v>18</v>
      </c>
      <c r="F185">
        <v>2</v>
      </c>
      <c r="H185" t="s">
        <v>11</v>
      </c>
      <c r="I185" s="5">
        <f>QUOTIENT(Tietueen_varausten_määrä__hakutuloksessa_linkki_teokseen_reportresults[[#This Row],[Varaukset]],Tietueen_varausten_määrä__hakutuloksessa_linkki_teokseen_reportresults[[#This Row],[Niteiden määrä]])</f>
        <v>9</v>
      </c>
    </row>
    <row r="186" spans="1:9" hidden="1" x14ac:dyDescent="0.25">
      <c r="A186" t="s">
        <v>509</v>
      </c>
      <c r="B186" t="s">
        <v>1093</v>
      </c>
      <c r="C186" t="s">
        <v>691</v>
      </c>
      <c r="D186">
        <v>4335518</v>
      </c>
      <c r="E186">
        <v>18</v>
      </c>
      <c r="F186">
        <v>2</v>
      </c>
      <c r="H186" t="s">
        <v>11</v>
      </c>
      <c r="I186" s="5">
        <f>QUOTIENT(Tietueen_varausten_määrä__hakutuloksessa_linkki_teokseen_reportresults[[#This Row],[Varaukset]],Tietueen_varausten_määrä__hakutuloksessa_linkki_teokseen_reportresults[[#This Row],[Niteiden määrä]])</f>
        <v>9</v>
      </c>
    </row>
    <row r="187" spans="1:9" hidden="1" x14ac:dyDescent="0.25">
      <c r="A187" t="s">
        <v>1872</v>
      </c>
      <c r="B187" t="s">
        <v>1873</v>
      </c>
      <c r="C187" t="s">
        <v>1874</v>
      </c>
      <c r="D187">
        <v>4350217</v>
      </c>
      <c r="E187">
        <v>18</v>
      </c>
      <c r="F187">
        <v>2</v>
      </c>
      <c r="H187" t="s">
        <v>11</v>
      </c>
      <c r="I187" s="5">
        <f>QUOTIENT(Tietueen_varausten_määrä__hakutuloksessa_linkki_teokseen_reportresults[[#This Row],[Varaukset]],Tietueen_varausten_määrä__hakutuloksessa_linkki_teokseen_reportresults[[#This Row],[Niteiden määrä]])</f>
        <v>9</v>
      </c>
    </row>
    <row r="188" spans="1:9" hidden="1" x14ac:dyDescent="0.25">
      <c r="A188" t="s">
        <v>1887</v>
      </c>
      <c r="B188" t="s">
        <v>1888</v>
      </c>
      <c r="C188" t="s">
        <v>1889</v>
      </c>
      <c r="D188">
        <v>4359104</v>
      </c>
      <c r="E188">
        <v>18</v>
      </c>
      <c r="F188">
        <v>2</v>
      </c>
      <c r="H188" t="s">
        <v>11</v>
      </c>
      <c r="I188" s="5">
        <f>QUOTIENT(Tietueen_varausten_määrä__hakutuloksessa_linkki_teokseen_reportresults[[#This Row],[Varaukset]],Tietueen_varausten_määrä__hakutuloksessa_linkki_teokseen_reportresults[[#This Row],[Niteiden määrä]])</f>
        <v>9</v>
      </c>
    </row>
    <row r="189" spans="1:9" hidden="1" x14ac:dyDescent="0.25">
      <c r="A189" t="s">
        <v>8</v>
      </c>
      <c r="B189" t="s">
        <v>276</v>
      </c>
      <c r="C189" t="s">
        <v>1890</v>
      </c>
      <c r="D189">
        <v>4362822</v>
      </c>
      <c r="E189">
        <v>18</v>
      </c>
      <c r="F189">
        <v>2</v>
      </c>
      <c r="H189" t="s">
        <v>11</v>
      </c>
      <c r="I189" s="5">
        <f>QUOTIENT(Tietueen_varausten_määrä__hakutuloksessa_linkki_teokseen_reportresults[[#This Row],[Varaukset]],Tietueen_varausten_määrä__hakutuloksessa_linkki_teokseen_reportresults[[#This Row],[Niteiden määrä]])</f>
        <v>9</v>
      </c>
    </row>
    <row r="190" spans="1:9" hidden="1" x14ac:dyDescent="0.25">
      <c r="A190" t="s">
        <v>8</v>
      </c>
      <c r="B190" t="s">
        <v>3376</v>
      </c>
      <c r="C190" t="s">
        <v>3377</v>
      </c>
      <c r="D190">
        <v>3727780</v>
      </c>
      <c r="E190">
        <v>9</v>
      </c>
      <c r="F190">
        <v>1</v>
      </c>
      <c r="H190" t="s">
        <v>11</v>
      </c>
      <c r="I190" s="5">
        <f>QUOTIENT(Tietueen_varausten_määrä__hakutuloksessa_linkki_teokseen_reportresults[[#This Row],[Varaukset]],Tietueen_varausten_määrä__hakutuloksessa_linkki_teokseen_reportresults[[#This Row],[Niteiden määrä]])</f>
        <v>9</v>
      </c>
    </row>
    <row r="191" spans="1:9" hidden="1" x14ac:dyDescent="0.25">
      <c r="A191" t="s">
        <v>3378</v>
      </c>
      <c r="B191" t="s">
        <v>3379</v>
      </c>
      <c r="C191" t="s">
        <v>3380</v>
      </c>
      <c r="D191">
        <v>3733085</v>
      </c>
      <c r="E191">
        <v>9</v>
      </c>
      <c r="F191">
        <v>1</v>
      </c>
      <c r="H191" t="s">
        <v>11</v>
      </c>
      <c r="I191" s="5">
        <f>QUOTIENT(Tietueen_varausten_määrä__hakutuloksessa_linkki_teokseen_reportresults[[#This Row],[Varaukset]],Tietueen_varausten_määrä__hakutuloksessa_linkki_teokseen_reportresults[[#This Row],[Niteiden määrä]])</f>
        <v>9</v>
      </c>
    </row>
    <row r="192" spans="1:9" hidden="1" x14ac:dyDescent="0.25">
      <c r="A192" t="s">
        <v>445</v>
      </c>
      <c r="B192" t="s">
        <v>3383</v>
      </c>
      <c r="C192" t="s">
        <v>3384</v>
      </c>
      <c r="D192">
        <v>3752009</v>
      </c>
      <c r="E192">
        <v>9</v>
      </c>
      <c r="F192">
        <v>1</v>
      </c>
      <c r="H192" t="s">
        <v>11</v>
      </c>
      <c r="I192" s="5">
        <f>QUOTIENT(Tietueen_varausten_määrä__hakutuloksessa_linkki_teokseen_reportresults[[#This Row],[Varaukset]],Tietueen_varausten_määrä__hakutuloksessa_linkki_teokseen_reportresults[[#This Row],[Niteiden määrä]])</f>
        <v>9</v>
      </c>
    </row>
    <row r="193" spans="1:9" hidden="1" x14ac:dyDescent="0.25">
      <c r="A193" t="s">
        <v>1838</v>
      </c>
      <c r="B193" t="s">
        <v>3413</v>
      </c>
      <c r="C193" t="s">
        <v>3414</v>
      </c>
      <c r="D193">
        <v>4201665</v>
      </c>
      <c r="E193">
        <v>9</v>
      </c>
      <c r="F193">
        <v>1</v>
      </c>
      <c r="H193" t="s">
        <v>1841</v>
      </c>
      <c r="I193" s="5">
        <f>QUOTIENT(Tietueen_varausten_määrä__hakutuloksessa_linkki_teokseen_reportresults[[#This Row],[Varaukset]],Tietueen_varausten_määrä__hakutuloksessa_linkki_teokseen_reportresults[[#This Row],[Niteiden määrä]])</f>
        <v>9</v>
      </c>
    </row>
    <row r="194" spans="1:9" hidden="1" x14ac:dyDescent="0.25">
      <c r="A194" t="s">
        <v>1244</v>
      </c>
      <c r="B194" t="s">
        <v>3430</v>
      </c>
      <c r="C194" t="s">
        <v>3431</v>
      </c>
      <c r="D194">
        <v>4223326</v>
      </c>
      <c r="E194">
        <v>9</v>
      </c>
      <c r="F194">
        <v>1</v>
      </c>
      <c r="H194" t="s">
        <v>11</v>
      </c>
      <c r="I194" s="5">
        <f>QUOTIENT(Tietueen_varausten_määrä__hakutuloksessa_linkki_teokseen_reportresults[[#This Row],[Varaukset]],Tietueen_varausten_määrä__hakutuloksessa_linkki_teokseen_reportresults[[#This Row],[Niteiden määrä]])</f>
        <v>9</v>
      </c>
    </row>
    <row r="195" spans="1:9" hidden="1" x14ac:dyDescent="0.25">
      <c r="A195" t="s">
        <v>8</v>
      </c>
      <c r="B195" t="s">
        <v>3433</v>
      </c>
      <c r="C195" t="s">
        <v>3434</v>
      </c>
      <c r="D195">
        <v>4235718</v>
      </c>
      <c r="E195">
        <v>9</v>
      </c>
      <c r="F195">
        <v>1</v>
      </c>
      <c r="H195" t="s">
        <v>11</v>
      </c>
      <c r="I195" s="5">
        <f>QUOTIENT(Tietueen_varausten_määrä__hakutuloksessa_linkki_teokseen_reportresults[[#This Row],[Varaukset]],Tietueen_varausten_määrä__hakutuloksessa_linkki_teokseen_reportresults[[#This Row],[Niteiden määrä]])</f>
        <v>9</v>
      </c>
    </row>
    <row r="196" spans="1:9" hidden="1" x14ac:dyDescent="0.25">
      <c r="A196" t="s">
        <v>445</v>
      </c>
      <c r="B196" t="s">
        <v>3447</v>
      </c>
      <c r="C196" t="s">
        <v>3448</v>
      </c>
      <c r="D196">
        <v>4249597</v>
      </c>
      <c r="E196">
        <v>9</v>
      </c>
      <c r="F196">
        <v>1</v>
      </c>
      <c r="H196" t="s">
        <v>11</v>
      </c>
      <c r="I196" s="5">
        <f>QUOTIENT(Tietueen_varausten_määrä__hakutuloksessa_linkki_teokseen_reportresults[[#This Row],[Varaukset]],Tietueen_varausten_määrä__hakutuloksessa_linkki_teokseen_reportresults[[#This Row],[Niteiden määrä]])</f>
        <v>9</v>
      </c>
    </row>
    <row r="197" spans="1:9" hidden="1" x14ac:dyDescent="0.25">
      <c r="A197" t="s">
        <v>1742</v>
      </c>
      <c r="B197" t="s">
        <v>2693</v>
      </c>
      <c r="C197" t="s">
        <v>3449</v>
      </c>
      <c r="D197">
        <v>4256636</v>
      </c>
      <c r="E197">
        <v>9</v>
      </c>
      <c r="F197">
        <v>1</v>
      </c>
      <c r="H197" t="s">
        <v>1853</v>
      </c>
      <c r="I197" s="5">
        <f>QUOTIENT(Tietueen_varausten_määrä__hakutuloksessa_linkki_teokseen_reportresults[[#This Row],[Varaukset]],Tietueen_varausten_määrä__hakutuloksessa_linkki_teokseen_reportresults[[#This Row],[Niteiden määrä]])</f>
        <v>9</v>
      </c>
    </row>
    <row r="198" spans="1:9" hidden="1" x14ac:dyDescent="0.25">
      <c r="A198" t="s">
        <v>8</v>
      </c>
      <c r="B198" t="s">
        <v>358</v>
      </c>
      <c r="C198" t="s">
        <v>3454</v>
      </c>
      <c r="D198">
        <v>4273781</v>
      </c>
      <c r="E198">
        <v>9</v>
      </c>
      <c r="F198">
        <v>1</v>
      </c>
      <c r="H198" t="s">
        <v>11</v>
      </c>
      <c r="I198" s="5">
        <f>QUOTIENT(Tietueen_varausten_määrä__hakutuloksessa_linkki_teokseen_reportresults[[#This Row],[Varaukset]],Tietueen_varausten_määrä__hakutuloksessa_linkki_teokseen_reportresults[[#This Row],[Niteiden määrä]])</f>
        <v>9</v>
      </c>
    </row>
    <row r="199" spans="1:9" hidden="1" x14ac:dyDescent="0.25">
      <c r="A199" t="s">
        <v>509</v>
      </c>
      <c r="B199" t="s">
        <v>3484</v>
      </c>
      <c r="C199" t="s">
        <v>3485</v>
      </c>
      <c r="D199">
        <v>4303581</v>
      </c>
      <c r="E199">
        <v>9</v>
      </c>
      <c r="F199">
        <v>1</v>
      </c>
      <c r="H199" t="s">
        <v>11</v>
      </c>
      <c r="I199" s="5">
        <f>QUOTIENT(Tietueen_varausten_määrä__hakutuloksessa_linkki_teokseen_reportresults[[#This Row],[Varaukset]],Tietueen_varausten_määrä__hakutuloksessa_linkki_teokseen_reportresults[[#This Row],[Niteiden määrä]])</f>
        <v>9</v>
      </c>
    </row>
    <row r="200" spans="1:9" hidden="1" x14ac:dyDescent="0.25">
      <c r="A200" t="s">
        <v>806</v>
      </c>
      <c r="B200" t="s">
        <v>3499</v>
      </c>
      <c r="C200" t="s">
        <v>3500</v>
      </c>
      <c r="D200">
        <v>4310387</v>
      </c>
      <c r="E200">
        <v>9</v>
      </c>
      <c r="F200">
        <v>1</v>
      </c>
      <c r="H200" t="s">
        <v>11</v>
      </c>
      <c r="I200" s="5">
        <f>QUOTIENT(Tietueen_varausten_määrä__hakutuloksessa_linkki_teokseen_reportresults[[#This Row],[Varaukset]],Tietueen_varausten_määrä__hakutuloksessa_linkki_teokseen_reportresults[[#This Row],[Niteiden määrä]])</f>
        <v>9</v>
      </c>
    </row>
    <row r="201" spans="1:9" hidden="1" x14ac:dyDescent="0.25">
      <c r="A201" t="s">
        <v>3503</v>
      </c>
      <c r="B201" t="s">
        <v>3504</v>
      </c>
      <c r="C201" t="s">
        <v>3505</v>
      </c>
      <c r="D201">
        <v>4311749</v>
      </c>
      <c r="E201">
        <v>9</v>
      </c>
      <c r="F201">
        <v>1</v>
      </c>
      <c r="H201" t="s">
        <v>11</v>
      </c>
      <c r="I201" s="5">
        <f>QUOTIENT(Tietueen_varausten_määrä__hakutuloksessa_linkki_teokseen_reportresults[[#This Row],[Varaukset]],Tietueen_varausten_määrä__hakutuloksessa_linkki_teokseen_reportresults[[#This Row],[Niteiden määrä]])</f>
        <v>9</v>
      </c>
    </row>
    <row r="202" spans="1:9" hidden="1" x14ac:dyDescent="0.25">
      <c r="A202" t="s">
        <v>3513</v>
      </c>
      <c r="B202" t="s">
        <v>3514</v>
      </c>
      <c r="C202" t="s">
        <v>3515</v>
      </c>
      <c r="D202">
        <v>4325251</v>
      </c>
      <c r="E202">
        <v>9</v>
      </c>
      <c r="F202">
        <v>1</v>
      </c>
      <c r="H202" t="s">
        <v>11</v>
      </c>
      <c r="I202" s="5">
        <f>QUOTIENT(Tietueen_varausten_määrä__hakutuloksessa_linkki_teokseen_reportresults[[#This Row],[Varaukset]],Tietueen_varausten_määrä__hakutuloksessa_linkki_teokseen_reportresults[[#This Row],[Niteiden määrä]])</f>
        <v>9</v>
      </c>
    </row>
    <row r="203" spans="1:9" hidden="1" x14ac:dyDescent="0.25">
      <c r="A203" t="s">
        <v>3562</v>
      </c>
      <c r="B203" t="s">
        <v>3563</v>
      </c>
      <c r="C203" t="s">
        <v>3564</v>
      </c>
      <c r="D203">
        <v>4347770</v>
      </c>
      <c r="E203">
        <v>9</v>
      </c>
      <c r="F203">
        <v>1</v>
      </c>
      <c r="H203" t="s">
        <v>11</v>
      </c>
      <c r="I203" s="5">
        <f>QUOTIENT(Tietueen_varausten_määrä__hakutuloksessa_linkki_teokseen_reportresults[[#This Row],[Varaukset]],Tietueen_varausten_määrä__hakutuloksessa_linkki_teokseen_reportresults[[#This Row],[Niteiden määrä]])</f>
        <v>9</v>
      </c>
    </row>
    <row r="204" spans="1:9" hidden="1" x14ac:dyDescent="0.25">
      <c r="A204" t="s">
        <v>1244</v>
      </c>
      <c r="B204" t="s">
        <v>3565</v>
      </c>
      <c r="C204" t="s">
        <v>3566</v>
      </c>
      <c r="D204">
        <v>4348769</v>
      </c>
      <c r="E204">
        <v>9</v>
      </c>
      <c r="F204">
        <v>1</v>
      </c>
      <c r="H204" t="s">
        <v>11</v>
      </c>
      <c r="I204" s="5">
        <f>QUOTIENT(Tietueen_varausten_määrä__hakutuloksessa_linkki_teokseen_reportresults[[#This Row],[Varaukset]],Tietueen_varausten_määrä__hakutuloksessa_linkki_teokseen_reportresults[[#This Row],[Niteiden määrä]])</f>
        <v>9</v>
      </c>
    </row>
    <row r="205" spans="1:9" hidden="1" x14ac:dyDescent="0.25">
      <c r="A205" t="s">
        <v>509</v>
      </c>
      <c r="B205" t="s">
        <v>1697</v>
      </c>
      <c r="C205" t="s">
        <v>3567</v>
      </c>
      <c r="D205">
        <v>4351738</v>
      </c>
      <c r="E205">
        <v>9</v>
      </c>
      <c r="F205">
        <v>1</v>
      </c>
      <c r="H205" t="s">
        <v>11</v>
      </c>
      <c r="I205" s="5">
        <f>QUOTIENT(Tietueen_varausten_määrä__hakutuloksessa_linkki_teokseen_reportresults[[#This Row],[Varaukset]],Tietueen_varausten_määrä__hakutuloksessa_linkki_teokseen_reportresults[[#This Row],[Niteiden määrä]])</f>
        <v>9</v>
      </c>
    </row>
    <row r="206" spans="1:9" hidden="1" x14ac:dyDescent="0.25">
      <c r="A206" t="s">
        <v>12</v>
      </c>
      <c r="B206" t="s">
        <v>970</v>
      </c>
      <c r="C206" t="s">
        <v>1010</v>
      </c>
      <c r="D206">
        <v>4351876</v>
      </c>
      <c r="E206">
        <v>9</v>
      </c>
      <c r="F206">
        <v>1</v>
      </c>
      <c r="H206" t="s">
        <v>11</v>
      </c>
      <c r="I206" s="5">
        <f>QUOTIENT(Tietueen_varausten_määrä__hakutuloksessa_linkki_teokseen_reportresults[[#This Row],[Varaukset]],Tietueen_varausten_määrä__hakutuloksessa_linkki_teokseen_reportresults[[#This Row],[Niteiden määrä]])</f>
        <v>9</v>
      </c>
    </row>
    <row r="207" spans="1:9" hidden="1" x14ac:dyDescent="0.25">
      <c r="A207" t="s">
        <v>93</v>
      </c>
      <c r="B207" t="s">
        <v>93</v>
      </c>
      <c r="C207" t="s">
        <v>3572</v>
      </c>
      <c r="D207">
        <v>4354766</v>
      </c>
      <c r="E207">
        <v>9</v>
      </c>
      <c r="F207">
        <v>1</v>
      </c>
      <c r="H207" t="s">
        <v>932</v>
      </c>
      <c r="I207" s="5">
        <f>QUOTIENT(Tietueen_varausten_määrä__hakutuloksessa_linkki_teokseen_reportresults[[#This Row],[Varaukset]],Tietueen_varausten_määrä__hakutuloksessa_linkki_teokseen_reportresults[[#This Row],[Niteiden määrä]])</f>
        <v>9</v>
      </c>
    </row>
    <row r="208" spans="1:9" hidden="1" x14ac:dyDescent="0.25">
      <c r="A208" t="s">
        <v>572</v>
      </c>
      <c r="B208" t="s">
        <v>3576</v>
      </c>
      <c r="C208" t="s">
        <v>3577</v>
      </c>
      <c r="D208">
        <v>4355332</v>
      </c>
      <c r="E208">
        <v>9</v>
      </c>
      <c r="F208">
        <v>1</v>
      </c>
      <c r="H208" t="s">
        <v>11</v>
      </c>
      <c r="I208" s="5">
        <f>QUOTIENT(Tietueen_varausten_määrä__hakutuloksessa_linkki_teokseen_reportresults[[#This Row],[Varaukset]],Tietueen_varausten_määrä__hakutuloksessa_linkki_teokseen_reportresults[[#This Row],[Niteiden määrä]])</f>
        <v>9</v>
      </c>
    </row>
    <row r="209" spans="1:9" hidden="1" x14ac:dyDescent="0.25">
      <c r="A209" t="s">
        <v>1887</v>
      </c>
      <c r="B209" t="s">
        <v>3596</v>
      </c>
      <c r="C209" t="s">
        <v>3597</v>
      </c>
      <c r="D209">
        <v>4357694</v>
      </c>
      <c r="E209">
        <v>9</v>
      </c>
      <c r="F209">
        <v>1</v>
      </c>
      <c r="H209" t="s">
        <v>11</v>
      </c>
      <c r="I209" s="5">
        <f>QUOTIENT(Tietueen_varausten_määrä__hakutuloksessa_linkki_teokseen_reportresults[[#This Row],[Varaukset]],Tietueen_varausten_määrä__hakutuloksessa_linkki_teokseen_reportresults[[#This Row],[Niteiden määrä]])</f>
        <v>9</v>
      </c>
    </row>
    <row r="210" spans="1:9" hidden="1" x14ac:dyDescent="0.25">
      <c r="A210" t="s">
        <v>689</v>
      </c>
      <c r="B210" t="s">
        <v>3601</v>
      </c>
      <c r="C210" t="s">
        <v>3602</v>
      </c>
      <c r="D210">
        <v>4362052</v>
      </c>
      <c r="E210">
        <v>9</v>
      </c>
      <c r="F210">
        <v>1</v>
      </c>
      <c r="H210" t="s">
        <v>11</v>
      </c>
      <c r="I210" s="5">
        <f>QUOTIENT(Tietueen_varausten_määrä__hakutuloksessa_linkki_teokseen_reportresults[[#This Row],[Varaukset]],Tietueen_varausten_määrä__hakutuloksessa_linkki_teokseen_reportresults[[#This Row],[Niteiden määrä]])</f>
        <v>9</v>
      </c>
    </row>
    <row r="211" spans="1:9" hidden="1" x14ac:dyDescent="0.25">
      <c r="A211" t="s">
        <v>509</v>
      </c>
      <c r="B211" t="s">
        <v>1199</v>
      </c>
      <c r="C211" t="s">
        <v>3606</v>
      </c>
      <c r="D211">
        <v>4364128</v>
      </c>
      <c r="E211">
        <v>9</v>
      </c>
      <c r="F211">
        <v>1</v>
      </c>
      <c r="H211" t="s">
        <v>11</v>
      </c>
      <c r="I211" s="5">
        <f>QUOTIENT(Tietueen_varausten_määrä__hakutuloksessa_linkki_teokseen_reportresults[[#This Row],[Varaukset]],Tietueen_varausten_määrä__hakutuloksessa_linkki_teokseen_reportresults[[#This Row],[Niteiden määrä]])</f>
        <v>9</v>
      </c>
    </row>
    <row r="212" spans="1:9" hidden="1" x14ac:dyDescent="0.25">
      <c r="A212" t="s">
        <v>509</v>
      </c>
      <c r="B212" t="s">
        <v>3629</v>
      </c>
      <c r="C212" t="s">
        <v>3630</v>
      </c>
      <c r="D212">
        <v>4366192</v>
      </c>
      <c r="E212">
        <v>9</v>
      </c>
      <c r="F212">
        <v>1</v>
      </c>
      <c r="H212" t="s">
        <v>11</v>
      </c>
      <c r="I212" s="5">
        <f>QUOTIENT(Tietueen_varausten_määrä__hakutuloksessa_linkki_teokseen_reportresults[[#This Row],[Varaukset]],Tietueen_varausten_määrä__hakutuloksessa_linkki_teokseen_reportresults[[#This Row],[Niteiden määrä]])</f>
        <v>9</v>
      </c>
    </row>
    <row r="213" spans="1:9" hidden="1" x14ac:dyDescent="0.25">
      <c r="A213" t="s">
        <v>509</v>
      </c>
      <c r="B213" t="s">
        <v>2311</v>
      </c>
      <c r="C213" t="s">
        <v>3631</v>
      </c>
      <c r="D213">
        <v>4366210</v>
      </c>
      <c r="E213">
        <v>9</v>
      </c>
      <c r="F213">
        <v>1</v>
      </c>
      <c r="H213" t="s">
        <v>11</v>
      </c>
      <c r="I213" s="5">
        <f>QUOTIENT(Tietueen_varausten_määrä__hakutuloksessa_linkki_teokseen_reportresults[[#This Row],[Varaukset]],Tietueen_varausten_määrä__hakutuloksessa_linkki_teokseen_reportresults[[#This Row],[Niteiden määrä]])</f>
        <v>9</v>
      </c>
    </row>
    <row r="214" spans="1:9" hidden="1" x14ac:dyDescent="0.25">
      <c r="A214" t="s">
        <v>1405</v>
      </c>
      <c r="B214" t="s">
        <v>3496</v>
      </c>
      <c r="C214" t="s">
        <v>3666</v>
      </c>
      <c r="D214">
        <v>4371284</v>
      </c>
      <c r="E214">
        <v>9</v>
      </c>
      <c r="F214">
        <v>1</v>
      </c>
      <c r="H214" t="s">
        <v>11</v>
      </c>
      <c r="I214" s="5">
        <f>QUOTIENT(Tietueen_varausten_määrä__hakutuloksessa_linkki_teokseen_reportresults[[#This Row],[Varaukset]],Tietueen_varausten_määrä__hakutuloksessa_linkki_teokseen_reportresults[[#This Row],[Niteiden määrä]])</f>
        <v>9</v>
      </c>
    </row>
    <row r="215" spans="1:9" hidden="1" x14ac:dyDescent="0.25">
      <c r="A215" t="s">
        <v>8</v>
      </c>
      <c r="B215" t="s">
        <v>151</v>
      </c>
      <c r="C215" t="s">
        <v>3667</v>
      </c>
      <c r="D215">
        <v>4372796</v>
      </c>
      <c r="E215">
        <v>9</v>
      </c>
      <c r="F215">
        <v>1</v>
      </c>
      <c r="H215" t="s">
        <v>11</v>
      </c>
      <c r="I215" s="5">
        <f>QUOTIENT(Tietueen_varausten_määrä__hakutuloksessa_linkki_teokseen_reportresults[[#This Row],[Varaukset]],Tietueen_varausten_määrä__hakutuloksessa_linkki_teokseen_reportresults[[#This Row],[Niteiden määrä]])</f>
        <v>9</v>
      </c>
    </row>
    <row r="216" spans="1:9" hidden="1" x14ac:dyDescent="0.25">
      <c r="A216" t="s">
        <v>3677</v>
      </c>
      <c r="B216" t="s">
        <v>3678</v>
      </c>
      <c r="C216" t="s">
        <v>3679</v>
      </c>
      <c r="D216">
        <v>4376150</v>
      </c>
      <c r="E216">
        <v>9</v>
      </c>
      <c r="F216">
        <v>1</v>
      </c>
      <c r="H216" t="s">
        <v>11</v>
      </c>
      <c r="I216" s="5">
        <f>QUOTIENT(Tietueen_varausten_määrä__hakutuloksessa_linkki_teokseen_reportresults[[#This Row],[Varaukset]],Tietueen_varausten_määrä__hakutuloksessa_linkki_teokseen_reportresults[[#This Row],[Niteiden määrä]])</f>
        <v>9</v>
      </c>
    </row>
    <row r="217" spans="1:9" hidden="1" x14ac:dyDescent="0.25">
      <c r="A217" t="s">
        <v>445</v>
      </c>
      <c r="B217" t="s">
        <v>3682</v>
      </c>
      <c r="C217" t="s">
        <v>3683</v>
      </c>
      <c r="D217">
        <v>4377719</v>
      </c>
      <c r="E217">
        <v>9</v>
      </c>
      <c r="F217">
        <v>1</v>
      </c>
      <c r="H217" t="s">
        <v>11</v>
      </c>
      <c r="I217" s="5">
        <f>QUOTIENT(Tietueen_varausten_määrä__hakutuloksessa_linkki_teokseen_reportresults[[#This Row],[Varaukset]],Tietueen_varausten_määrä__hakutuloksessa_linkki_teokseen_reportresults[[#This Row],[Niteiden määrä]])</f>
        <v>9</v>
      </c>
    </row>
    <row r="218" spans="1:9" hidden="1" x14ac:dyDescent="0.25">
      <c r="A218" t="s">
        <v>1405</v>
      </c>
      <c r="B218" t="s">
        <v>3684</v>
      </c>
      <c r="C218" t="s">
        <v>3685</v>
      </c>
      <c r="D218">
        <v>4377994</v>
      </c>
      <c r="E218">
        <v>9</v>
      </c>
      <c r="F218">
        <v>1</v>
      </c>
      <c r="H218" t="s">
        <v>11</v>
      </c>
      <c r="I218" s="5">
        <f>QUOTIENT(Tietueen_varausten_määrä__hakutuloksessa_linkki_teokseen_reportresults[[#This Row],[Varaukset]],Tietueen_varausten_määrä__hakutuloksessa_linkki_teokseen_reportresults[[#This Row],[Niteiden määrä]])</f>
        <v>9</v>
      </c>
    </row>
    <row r="219" spans="1:9" hidden="1" x14ac:dyDescent="0.25">
      <c r="A219" t="s">
        <v>806</v>
      </c>
      <c r="B219" t="s">
        <v>307</v>
      </c>
      <c r="C219" t="s">
        <v>3686</v>
      </c>
      <c r="D219">
        <v>4378002</v>
      </c>
      <c r="E219">
        <v>9</v>
      </c>
      <c r="F219">
        <v>1</v>
      </c>
      <c r="H219" t="s">
        <v>11</v>
      </c>
      <c r="I219" s="5">
        <f>QUOTIENT(Tietueen_varausten_määrä__hakutuloksessa_linkki_teokseen_reportresults[[#This Row],[Varaukset]],Tietueen_varausten_määrä__hakutuloksessa_linkki_teokseen_reportresults[[#This Row],[Niteiden määrä]])</f>
        <v>9</v>
      </c>
    </row>
    <row r="220" spans="1:9" hidden="1" x14ac:dyDescent="0.25">
      <c r="A220" t="s">
        <v>509</v>
      </c>
      <c r="B220" t="s">
        <v>331</v>
      </c>
      <c r="C220" t="s">
        <v>884</v>
      </c>
      <c r="D220">
        <v>4380330</v>
      </c>
      <c r="E220">
        <v>9</v>
      </c>
      <c r="F220">
        <v>1</v>
      </c>
      <c r="H220" t="s">
        <v>11</v>
      </c>
      <c r="I220" s="5">
        <f>QUOTIENT(Tietueen_varausten_määrä__hakutuloksessa_linkki_teokseen_reportresults[[#This Row],[Varaukset]],Tietueen_varausten_määrä__hakutuloksessa_linkki_teokseen_reportresults[[#This Row],[Niteiden määrä]])</f>
        <v>9</v>
      </c>
    </row>
    <row r="221" spans="1:9" hidden="1" x14ac:dyDescent="0.25">
      <c r="A221" t="s">
        <v>1511</v>
      </c>
      <c r="B221" t="s">
        <v>93</v>
      </c>
      <c r="C221" t="s">
        <v>3689</v>
      </c>
      <c r="D221">
        <v>4380403</v>
      </c>
      <c r="E221">
        <v>9</v>
      </c>
      <c r="F221">
        <v>1</v>
      </c>
      <c r="H221" t="s">
        <v>1513</v>
      </c>
      <c r="I221" s="5">
        <f>QUOTIENT(Tietueen_varausten_määrä__hakutuloksessa_linkki_teokseen_reportresults[[#This Row],[Varaukset]],Tietueen_varausten_määrä__hakutuloksessa_linkki_teokseen_reportresults[[#This Row],[Niteiden määrä]])</f>
        <v>9</v>
      </c>
    </row>
    <row r="222" spans="1:9" hidden="1" x14ac:dyDescent="0.25">
      <c r="A222" t="s">
        <v>17</v>
      </c>
      <c r="B222" t="s">
        <v>18</v>
      </c>
      <c r="C222" t="s">
        <v>19</v>
      </c>
      <c r="D222">
        <v>4343517</v>
      </c>
      <c r="E222">
        <v>847</v>
      </c>
      <c r="F222">
        <v>102</v>
      </c>
      <c r="G222">
        <v>12</v>
      </c>
      <c r="H222" t="s">
        <v>11</v>
      </c>
      <c r="I222" s="5">
        <f>QUOTIENT(Tietueen_varausten_määrä__hakutuloksessa_linkki_teokseen_reportresults[[#This Row],[Varaukset]],Tietueen_varausten_määrä__hakutuloksessa_linkki_teokseen_reportresults[[#This Row],[Niteiden määrä]])</f>
        <v>8</v>
      </c>
    </row>
    <row r="223" spans="1:9" hidden="1" x14ac:dyDescent="0.25">
      <c r="A223" t="s">
        <v>8</v>
      </c>
      <c r="B223" t="s">
        <v>20</v>
      </c>
      <c r="C223" t="s">
        <v>21</v>
      </c>
      <c r="D223">
        <v>4306631</v>
      </c>
      <c r="E223">
        <v>800</v>
      </c>
      <c r="F223">
        <v>97</v>
      </c>
      <c r="G223">
        <v>1</v>
      </c>
      <c r="H223" t="s">
        <v>11</v>
      </c>
      <c r="I223" s="5">
        <f>QUOTIENT(Tietueen_varausten_määrä__hakutuloksessa_linkki_teokseen_reportresults[[#This Row],[Varaukset]],Tietueen_varausten_määrä__hakutuloksessa_linkki_teokseen_reportresults[[#This Row],[Niteiden määrä]])</f>
        <v>8</v>
      </c>
    </row>
    <row r="224" spans="1:9" hidden="1" x14ac:dyDescent="0.25">
      <c r="A224" t="s">
        <v>12</v>
      </c>
      <c r="B224" t="s">
        <v>27</v>
      </c>
      <c r="C224" t="s">
        <v>28</v>
      </c>
      <c r="D224">
        <v>4333125</v>
      </c>
      <c r="E224">
        <v>467</v>
      </c>
      <c r="F224">
        <v>54</v>
      </c>
      <c r="G224">
        <v>2</v>
      </c>
      <c r="H224" t="s">
        <v>11</v>
      </c>
      <c r="I224" s="5">
        <f>QUOTIENT(Tietueen_varausten_määrä__hakutuloksessa_linkki_teokseen_reportresults[[#This Row],[Varaukset]],Tietueen_varausten_määrä__hakutuloksessa_linkki_teokseen_reportresults[[#This Row],[Niteiden määrä]])</f>
        <v>8</v>
      </c>
    </row>
    <row r="225" spans="1:9" hidden="1" x14ac:dyDescent="0.25">
      <c r="A225" t="s">
        <v>40</v>
      </c>
      <c r="B225" t="s">
        <v>41</v>
      </c>
      <c r="C225" t="s">
        <v>42</v>
      </c>
      <c r="D225">
        <v>4343355</v>
      </c>
      <c r="E225">
        <v>406</v>
      </c>
      <c r="F225">
        <v>48</v>
      </c>
      <c r="G225">
        <v>5</v>
      </c>
      <c r="H225" t="s">
        <v>11</v>
      </c>
      <c r="I225" s="5">
        <f>QUOTIENT(Tietueen_varausten_määrä__hakutuloksessa_linkki_teokseen_reportresults[[#This Row],[Varaukset]],Tietueen_varausten_määrä__hakutuloksessa_linkki_teokseen_reportresults[[#This Row],[Niteiden määrä]])</f>
        <v>8</v>
      </c>
    </row>
    <row r="226" spans="1:9" hidden="1" x14ac:dyDescent="0.25">
      <c r="A226" t="s">
        <v>12</v>
      </c>
      <c r="B226" t="s">
        <v>13</v>
      </c>
      <c r="C226" t="s">
        <v>43</v>
      </c>
      <c r="D226">
        <v>4333362</v>
      </c>
      <c r="E226">
        <v>315</v>
      </c>
      <c r="F226">
        <v>36</v>
      </c>
      <c r="H226" t="s">
        <v>11</v>
      </c>
      <c r="I226" s="5">
        <f>QUOTIENT(Tietueen_varausten_määrä__hakutuloksessa_linkki_teokseen_reportresults[[#This Row],[Varaukset]],Tietueen_varausten_määrä__hakutuloksessa_linkki_teokseen_reportresults[[#This Row],[Niteiden määrä]])</f>
        <v>8</v>
      </c>
    </row>
    <row r="227" spans="1:9" hidden="1" x14ac:dyDescent="0.25">
      <c r="A227" t="s">
        <v>65</v>
      </c>
      <c r="B227" t="s">
        <v>66</v>
      </c>
      <c r="C227" t="s">
        <v>67</v>
      </c>
      <c r="D227">
        <v>4340306</v>
      </c>
      <c r="E227">
        <v>282</v>
      </c>
      <c r="F227">
        <v>32</v>
      </c>
      <c r="G227">
        <v>4</v>
      </c>
      <c r="H227" t="s">
        <v>11</v>
      </c>
      <c r="I227" s="5">
        <f>QUOTIENT(Tietueen_varausten_määrä__hakutuloksessa_linkki_teokseen_reportresults[[#This Row],[Varaukset]],Tietueen_varausten_määrä__hakutuloksessa_linkki_teokseen_reportresults[[#This Row],[Niteiden määrä]])</f>
        <v>8</v>
      </c>
    </row>
    <row r="228" spans="1:9" hidden="1" x14ac:dyDescent="0.25">
      <c r="A228" t="s">
        <v>190</v>
      </c>
      <c r="B228" t="s">
        <v>191</v>
      </c>
      <c r="C228" t="s">
        <v>192</v>
      </c>
      <c r="D228">
        <v>4333079</v>
      </c>
      <c r="E228">
        <v>164</v>
      </c>
      <c r="F228">
        <v>20</v>
      </c>
      <c r="G228">
        <v>1</v>
      </c>
      <c r="H228" t="s">
        <v>11</v>
      </c>
      <c r="I228" s="5">
        <f>QUOTIENT(Tietueen_varausten_määrä__hakutuloksessa_linkki_teokseen_reportresults[[#This Row],[Varaukset]],Tietueen_varausten_määrä__hakutuloksessa_linkki_teokseen_reportresults[[#This Row],[Niteiden määrä]])</f>
        <v>8</v>
      </c>
    </row>
    <row r="229" spans="1:9" hidden="1" x14ac:dyDescent="0.25">
      <c r="A229" t="s">
        <v>509</v>
      </c>
      <c r="B229" t="s">
        <v>510</v>
      </c>
      <c r="C229" t="s">
        <v>511</v>
      </c>
      <c r="D229">
        <v>4287950</v>
      </c>
      <c r="E229">
        <v>83</v>
      </c>
      <c r="F229">
        <v>10</v>
      </c>
      <c r="H229" t="s">
        <v>11</v>
      </c>
      <c r="I229" s="5">
        <f>QUOTIENT(Tietueen_varausten_määrä__hakutuloksessa_linkki_teokseen_reportresults[[#This Row],[Varaukset]],Tietueen_varausten_määrä__hakutuloksessa_linkki_teokseen_reportresults[[#This Row],[Niteiden määrä]])</f>
        <v>8</v>
      </c>
    </row>
    <row r="230" spans="1:9" hidden="1" x14ac:dyDescent="0.25">
      <c r="A230" t="s">
        <v>509</v>
      </c>
      <c r="B230" t="s">
        <v>331</v>
      </c>
      <c r="C230" t="s">
        <v>884</v>
      </c>
      <c r="D230">
        <v>4353228</v>
      </c>
      <c r="E230">
        <v>44</v>
      </c>
      <c r="F230">
        <v>5</v>
      </c>
      <c r="H230" t="s">
        <v>11</v>
      </c>
      <c r="I230" s="5">
        <f>QUOTIENT(Tietueen_varausten_määrä__hakutuloksessa_linkki_teokseen_reportresults[[#This Row],[Varaukset]],Tietueen_varausten_määrä__hakutuloksessa_linkki_teokseen_reportresults[[#This Row],[Niteiden määrä]])</f>
        <v>8</v>
      </c>
    </row>
    <row r="231" spans="1:9" hidden="1" x14ac:dyDescent="0.25">
      <c r="A231" t="s">
        <v>93</v>
      </c>
      <c r="B231" t="s">
        <v>93</v>
      </c>
      <c r="C231" t="s">
        <v>931</v>
      </c>
      <c r="D231">
        <v>4378882</v>
      </c>
      <c r="E231">
        <v>42</v>
      </c>
      <c r="F231">
        <v>5</v>
      </c>
      <c r="H231" t="s">
        <v>932</v>
      </c>
      <c r="I231" s="5">
        <f>QUOTIENT(Tietueen_varausten_määrä__hakutuloksessa_linkki_teokseen_reportresults[[#This Row],[Varaukset]],Tietueen_varausten_määrä__hakutuloksessa_linkki_teokseen_reportresults[[#This Row],[Niteiden määrä]])</f>
        <v>8</v>
      </c>
    </row>
    <row r="232" spans="1:9" hidden="1" x14ac:dyDescent="0.25">
      <c r="A232" t="s">
        <v>509</v>
      </c>
      <c r="B232" t="s">
        <v>510</v>
      </c>
      <c r="C232" t="s">
        <v>1068</v>
      </c>
      <c r="D232">
        <v>4328050</v>
      </c>
      <c r="E232">
        <v>35</v>
      </c>
      <c r="F232">
        <v>4</v>
      </c>
      <c r="H232" t="s">
        <v>11</v>
      </c>
      <c r="I232" s="5">
        <f>QUOTIENT(Tietueen_varausten_määrä__hakutuloksessa_linkki_teokseen_reportresults[[#This Row],[Varaukset]],Tietueen_varausten_määrä__hakutuloksessa_linkki_teokseen_reportresults[[#This Row],[Niteiden määrä]])</f>
        <v>8</v>
      </c>
    </row>
    <row r="233" spans="1:9" hidden="1" x14ac:dyDescent="0.25">
      <c r="A233" t="s">
        <v>509</v>
      </c>
      <c r="B233" t="s">
        <v>1093</v>
      </c>
      <c r="C233" t="s">
        <v>1094</v>
      </c>
      <c r="D233">
        <v>4317473</v>
      </c>
      <c r="E233">
        <v>34</v>
      </c>
      <c r="F233">
        <v>4</v>
      </c>
      <c r="H233" t="s">
        <v>11</v>
      </c>
      <c r="I233" s="5">
        <f>QUOTIENT(Tietueen_varausten_määrä__hakutuloksessa_linkki_teokseen_reportresults[[#This Row],[Varaukset]],Tietueen_varausten_määrä__hakutuloksessa_linkki_teokseen_reportresults[[#This Row],[Niteiden määrä]])</f>
        <v>8</v>
      </c>
    </row>
    <row r="234" spans="1:9" hidden="1" x14ac:dyDescent="0.25">
      <c r="A234" t="s">
        <v>93</v>
      </c>
      <c r="B234" t="s">
        <v>93</v>
      </c>
      <c r="C234" t="s">
        <v>1116</v>
      </c>
      <c r="D234">
        <v>4378883</v>
      </c>
      <c r="E234">
        <v>34</v>
      </c>
      <c r="F234">
        <v>4</v>
      </c>
      <c r="H234" t="s">
        <v>750</v>
      </c>
      <c r="I234" s="5">
        <f>QUOTIENT(Tietueen_varausten_määrä__hakutuloksessa_linkki_teokseen_reportresults[[#This Row],[Varaukset]],Tietueen_varausten_määrä__hakutuloksessa_linkki_teokseen_reportresults[[#This Row],[Niteiden määrä]])</f>
        <v>8</v>
      </c>
    </row>
    <row r="235" spans="1:9" hidden="1" x14ac:dyDescent="0.25">
      <c r="A235" t="s">
        <v>1117</v>
      </c>
      <c r="B235" t="s">
        <v>93</v>
      </c>
      <c r="C235" t="s">
        <v>1118</v>
      </c>
      <c r="D235">
        <v>4378885</v>
      </c>
      <c r="E235">
        <v>34</v>
      </c>
      <c r="F235">
        <v>4</v>
      </c>
      <c r="H235" t="s">
        <v>750</v>
      </c>
      <c r="I235" s="5">
        <f>QUOTIENT(Tietueen_varausten_määrä__hakutuloksessa_linkki_teokseen_reportresults[[#This Row],[Varaukset]],Tietueen_varausten_määrä__hakutuloksessa_linkki_teokseen_reportresults[[#This Row],[Niteiden määrä]])</f>
        <v>8</v>
      </c>
    </row>
    <row r="236" spans="1:9" hidden="1" x14ac:dyDescent="0.25">
      <c r="A236" t="s">
        <v>8</v>
      </c>
      <c r="B236" t="s">
        <v>1120</v>
      </c>
      <c r="C236" t="s">
        <v>1121</v>
      </c>
      <c r="D236">
        <v>4228243</v>
      </c>
      <c r="E236">
        <v>33</v>
      </c>
      <c r="F236">
        <v>4</v>
      </c>
      <c r="H236" t="s">
        <v>11</v>
      </c>
      <c r="I236" s="5">
        <f>QUOTIENT(Tietueen_varausten_määrä__hakutuloksessa_linkki_teokseen_reportresults[[#This Row],[Varaukset]],Tietueen_varausten_määrä__hakutuloksessa_linkki_teokseen_reportresults[[#This Row],[Niteiden määrä]])</f>
        <v>8</v>
      </c>
    </row>
    <row r="237" spans="1:9" hidden="1" x14ac:dyDescent="0.25">
      <c r="A237" t="s">
        <v>1351</v>
      </c>
      <c r="B237" t="s">
        <v>1352</v>
      </c>
      <c r="C237" t="s">
        <v>1353</v>
      </c>
      <c r="D237">
        <v>459272</v>
      </c>
      <c r="E237">
        <v>26</v>
      </c>
      <c r="F237">
        <v>3</v>
      </c>
      <c r="H237" t="s">
        <v>11</v>
      </c>
      <c r="I237" s="5">
        <f>QUOTIENT(Tietueen_varausten_määrä__hakutuloksessa_linkki_teokseen_reportresults[[#This Row],[Varaukset]],Tietueen_varausten_määrä__hakutuloksessa_linkki_teokseen_reportresults[[#This Row],[Niteiden määrä]])</f>
        <v>8</v>
      </c>
    </row>
    <row r="238" spans="1:9" hidden="1" x14ac:dyDescent="0.25">
      <c r="A238" t="s">
        <v>1356</v>
      </c>
      <c r="B238" t="s">
        <v>1357</v>
      </c>
      <c r="C238" t="s">
        <v>1358</v>
      </c>
      <c r="D238">
        <v>3876732</v>
      </c>
      <c r="E238">
        <v>26</v>
      </c>
      <c r="F238">
        <v>3</v>
      </c>
      <c r="H238" t="s">
        <v>11</v>
      </c>
      <c r="I238" s="5">
        <f>QUOTIENT(Tietueen_varausten_määrä__hakutuloksessa_linkki_teokseen_reportresults[[#This Row],[Varaukset]],Tietueen_varausten_määrä__hakutuloksessa_linkki_teokseen_reportresults[[#This Row],[Niteiden määrä]])</f>
        <v>8</v>
      </c>
    </row>
    <row r="239" spans="1:9" hidden="1" x14ac:dyDescent="0.25">
      <c r="A239" t="s">
        <v>12</v>
      </c>
      <c r="B239" t="s">
        <v>53</v>
      </c>
      <c r="C239" t="s">
        <v>1376</v>
      </c>
      <c r="D239">
        <v>4343271</v>
      </c>
      <c r="E239">
        <v>26</v>
      </c>
      <c r="F239">
        <v>3</v>
      </c>
      <c r="G239">
        <v>1</v>
      </c>
      <c r="H239" t="s">
        <v>11</v>
      </c>
      <c r="I239" s="5">
        <f>QUOTIENT(Tietueen_varausten_määrä__hakutuloksessa_linkki_teokseen_reportresults[[#This Row],[Varaukset]],Tietueen_varausten_määrä__hakutuloksessa_linkki_teokseen_reportresults[[#This Row],[Niteiden määrä]])</f>
        <v>8</v>
      </c>
    </row>
    <row r="240" spans="1:9" hidden="1" x14ac:dyDescent="0.25">
      <c r="A240" t="s">
        <v>78</v>
      </c>
      <c r="B240" t="s">
        <v>87</v>
      </c>
      <c r="C240" t="s">
        <v>988</v>
      </c>
      <c r="D240">
        <v>4345161</v>
      </c>
      <c r="E240">
        <v>26</v>
      </c>
      <c r="F240">
        <v>3</v>
      </c>
      <c r="H240" t="s">
        <v>11</v>
      </c>
      <c r="I240" s="5">
        <f>QUOTIENT(Tietueen_varausten_määrä__hakutuloksessa_linkki_teokseen_reportresults[[#This Row],[Varaukset]],Tietueen_varausten_määrä__hakutuloksessa_linkki_teokseen_reportresults[[#This Row],[Niteiden määrä]])</f>
        <v>8</v>
      </c>
    </row>
    <row r="241" spans="1:9" hidden="1" x14ac:dyDescent="0.25">
      <c r="A241" t="s">
        <v>17</v>
      </c>
      <c r="B241" t="s">
        <v>1400</v>
      </c>
      <c r="C241" t="s">
        <v>1401</v>
      </c>
      <c r="D241">
        <v>4223708</v>
      </c>
      <c r="E241">
        <v>25</v>
      </c>
      <c r="F241">
        <v>3</v>
      </c>
      <c r="H241" t="s">
        <v>11</v>
      </c>
      <c r="I241" s="5">
        <f>QUOTIENT(Tietueen_varausten_määrä__hakutuloksessa_linkki_teokseen_reportresults[[#This Row],[Varaukset]],Tietueen_varausten_määrä__hakutuloksessa_linkki_teokseen_reportresults[[#This Row],[Niteiden määrä]])</f>
        <v>8</v>
      </c>
    </row>
    <row r="242" spans="1:9" hidden="1" x14ac:dyDescent="0.25">
      <c r="A242" t="s">
        <v>445</v>
      </c>
      <c r="B242" t="s">
        <v>724</v>
      </c>
      <c r="C242" t="s">
        <v>1404</v>
      </c>
      <c r="D242">
        <v>4280995</v>
      </c>
      <c r="E242">
        <v>25</v>
      </c>
      <c r="F242">
        <v>3</v>
      </c>
      <c r="H242" t="s">
        <v>11</v>
      </c>
      <c r="I242" s="5">
        <f>QUOTIENT(Tietueen_varausten_määrä__hakutuloksessa_linkki_teokseen_reportresults[[#This Row],[Varaukset]],Tietueen_varausten_määrä__hakutuloksessa_linkki_teokseen_reportresults[[#This Row],[Niteiden määrä]])</f>
        <v>8</v>
      </c>
    </row>
    <row r="243" spans="1:9" hidden="1" x14ac:dyDescent="0.25">
      <c r="A243" t="s">
        <v>78</v>
      </c>
      <c r="B243" t="s">
        <v>339</v>
      </c>
      <c r="C243" t="s">
        <v>1446</v>
      </c>
      <c r="D243">
        <v>4278831</v>
      </c>
      <c r="E243">
        <v>24</v>
      </c>
      <c r="F243">
        <v>3</v>
      </c>
      <c r="H243" t="s">
        <v>11</v>
      </c>
      <c r="I243" s="5">
        <f>QUOTIENT(Tietueen_varausten_määrä__hakutuloksessa_linkki_teokseen_reportresults[[#This Row],[Varaukset]],Tietueen_varausten_määrä__hakutuloksessa_linkki_teokseen_reportresults[[#This Row],[Niteiden määrä]])</f>
        <v>8</v>
      </c>
    </row>
    <row r="244" spans="1:9" hidden="1" x14ac:dyDescent="0.25">
      <c r="A244" t="s">
        <v>445</v>
      </c>
      <c r="B244" t="s">
        <v>408</v>
      </c>
      <c r="C244" t="s">
        <v>1459</v>
      </c>
      <c r="D244">
        <v>4361650</v>
      </c>
      <c r="E244">
        <v>24</v>
      </c>
      <c r="F244">
        <v>3</v>
      </c>
      <c r="H244" t="s">
        <v>11</v>
      </c>
      <c r="I244" s="5">
        <f>QUOTIENT(Tietueen_varausten_määrä__hakutuloksessa_linkki_teokseen_reportresults[[#This Row],[Varaukset]],Tietueen_varausten_määrä__hakutuloksessa_linkki_teokseen_reportresults[[#This Row],[Niteiden määrä]])</f>
        <v>8</v>
      </c>
    </row>
    <row r="245" spans="1:9" hidden="1" x14ac:dyDescent="0.25">
      <c r="A245" t="s">
        <v>8</v>
      </c>
      <c r="B245" t="s">
        <v>93</v>
      </c>
      <c r="C245" t="s">
        <v>1428</v>
      </c>
      <c r="D245">
        <v>4367145</v>
      </c>
      <c r="E245">
        <v>24</v>
      </c>
      <c r="F245">
        <v>3</v>
      </c>
      <c r="H245" t="s">
        <v>750</v>
      </c>
      <c r="I245" s="5">
        <f>QUOTIENT(Tietueen_varausten_määrä__hakutuloksessa_linkki_teokseen_reportresults[[#This Row],[Varaukset]],Tietueen_varausten_määrä__hakutuloksessa_linkki_teokseen_reportresults[[#This Row],[Niteiden määrä]])</f>
        <v>8</v>
      </c>
    </row>
    <row r="246" spans="1:9" hidden="1" x14ac:dyDescent="0.25">
      <c r="A246" t="s">
        <v>689</v>
      </c>
      <c r="B246" t="s">
        <v>1485</v>
      </c>
      <c r="C246" t="s">
        <v>1486</v>
      </c>
      <c r="D246">
        <v>4372026</v>
      </c>
      <c r="E246">
        <v>24</v>
      </c>
      <c r="F246">
        <v>3</v>
      </c>
      <c r="H246" t="s">
        <v>11</v>
      </c>
      <c r="I246" s="5">
        <f>QUOTIENT(Tietueen_varausten_määrä__hakutuloksessa_linkki_teokseen_reportresults[[#This Row],[Varaukset]],Tietueen_varausten_määrä__hakutuloksessa_linkki_teokseen_reportresults[[#This Row],[Niteiden määrä]])</f>
        <v>8</v>
      </c>
    </row>
    <row r="247" spans="1:9" hidden="1" x14ac:dyDescent="0.25">
      <c r="A247" t="s">
        <v>509</v>
      </c>
      <c r="B247" t="s">
        <v>1948</v>
      </c>
      <c r="C247" t="s">
        <v>1949</v>
      </c>
      <c r="D247">
        <v>4326885</v>
      </c>
      <c r="E247">
        <v>17</v>
      </c>
      <c r="F247">
        <v>2</v>
      </c>
      <c r="H247" t="s">
        <v>11</v>
      </c>
      <c r="I247" s="5">
        <f>QUOTIENT(Tietueen_varausten_määrä__hakutuloksessa_linkki_teokseen_reportresults[[#This Row],[Varaukset]],Tietueen_varausten_määrä__hakutuloksessa_linkki_teokseen_reportresults[[#This Row],[Niteiden määrä]])</f>
        <v>8</v>
      </c>
    </row>
    <row r="248" spans="1:9" hidden="1" x14ac:dyDescent="0.25">
      <c r="A248" t="s">
        <v>698</v>
      </c>
      <c r="B248" t="s">
        <v>1963</v>
      </c>
      <c r="C248" t="s">
        <v>1964</v>
      </c>
      <c r="D248">
        <v>4343617</v>
      </c>
      <c r="E248">
        <v>17</v>
      </c>
      <c r="F248">
        <v>2</v>
      </c>
      <c r="H248" t="s">
        <v>11</v>
      </c>
      <c r="I248" s="5">
        <f>QUOTIENT(Tietueen_varausten_määrä__hakutuloksessa_linkki_teokseen_reportresults[[#This Row],[Varaukset]],Tietueen_varausten_määrä__hakutuloksessa_linkki_teokseen_reportresults[[#This Row],[Niteiden määrä]])</f>
        <v>8</v>
      </c>
    </row>
    <row r="249" spans="1:9" hidden="1" x14ac:dyDescent="0.25">
      <c r="A249" t="s">
        <v>1965</v>
      </c>
      <c r="B249" t="s">
        <v>1966</v>
      </c>
      <c r="C249" t="s">
        <v>1967</v>
      </c>
      <c r="D249">
        <v>4349688</v>
      </c>
      <c r="E249">
        <v>17</v>
      </c>
      <c r="F249">
        <v>2</v>
      </c>
      <c r="H249" t="s">
        <v>11</v>
      </c>
      <c r="I249" s="5">
        <f>QUOTIENT(Tietueen_varausten_määrä__hakutuloksessa_linkki_teokseen_reportresults[[#This Row],[Varaukset]],Tietueen_varausten_määrä__hakutuloksessa_linkki_teokseen_reportresults[[#This Row],[Niteiden määrä]])</f>
        <v>8</v>
      </c>
    </row>
    <row r="250" spans="1:9" hidden="1" x14ac:dyDescent="0.25">
      <c r="A250" t="s">
        <v>78</v>
      </c>
      <c r="B250" t="s">
        <v>331</v>
      </c>
      <c r="C250" t="s">
        <v>1971</v>
      </c>
      <c r="D250">
        <v>4358751</v>
      </c>
      <c r="E250">
        <v>17</v>
      </c>
      <c r="F250">
        <v>2</v>
      </c>
      <c r="H250" t="s">
        <v>11</v>
      </c>
      <c r="I250" s="5">
        <f>QUOTIENT(Tietueen_varausten_määrä__hakutuloksessa_linkki_teokseen_reportresults[[#This Row],[Varaukset]],Tietueen_varausten_määrä__hakutuloksessa_linkki_teokseen_reportresults[[#This Row],[Niteiden määrä]])</f>
        <v>8</v>
      </c>
    </row>
    <row r="251" spans="1:9" hidden="1" x14ac:dyDescent="0.25">
      <c r="A251" t="s">
        <v>1972</v>
      </c>
      <c r="B251" t="s">
        <v>1973</v>
      </c>
      <c r="C251" t="s">
        <v>1974</v>
      </c>
      <c r="D251">
        <v>4358891</v>
      </c>
      <c r="E251">
        <v>17</v>
      </c>
      <c r="F251">
        <v>2</v>
      </c>
      <c r="H251" t="s">
        <v>11</v>
      </c>
      <c r="I251" s="5">
        <f>QUOTIENT(Tietueen_varausten_määrä__hakutuloksessa_linkki_teokseen_reportresults[[#This Row],[Varaukset]],Tietueen_varausten_määrä__hakutuloksessa_linkki_teokseen_reportresults[[#This Row],[Niteiden määrä]])</f>
        <v>8</v>
      </c>
    </row>
    <row r="252" spans="1:9" hidden="1" x14ac:dyDescent="0.25">
      <c r="A252" t="s">
        <v>509</v>
      </c>
      <c r="B252" t="s">
        <v>1199</v>
      </c>
      <c r="C252" t="s">
        <v>1975</v>
      </c>
      <c r="D252">
        <v>4359625</v>
      </c>
      <c r="E252">
        <v>17</v>
      </c>
      <c r="F252">
        <v>2</v>
      </c>
      <c r="H252" t="s">
        <v>11</v>
      </c>
      <c r="I252" s="5">
        <f>QUOTIENT(Tietueen_varausten_määrä__hakutuloksessa_linkki_teokseen_reportresults[[#This Row],[Varaukset]],Tietueen_varausten_määrä__hakutuloksessa_linkki_teokseen_reportresults[[#This Row],[Niteiden määrä]])</f>
        <v>8</v>
      </c>
    </row>
    <row r="253" spans="1:9" hidden="1" x14ac:dyDescent="0.25">
      <c r="A253" t="s">
        <v>955</v>
      </c>
      <c r="B253" t="s">
        <v>93</v>
      </c>
      <c r="C253" t="s">
        <v>2007</v>
      </c>
      <c r="D253">
        <v>4373139</v>
      </c>
      <c r="E253">
        <v>17</v>
      </c>
      <c r="F253">
        <v>2</v>
      </c>
      <c r="H253" t="s">
        <v>750</v>
      </c>
      <c r="I253" s="5">
        <f>QUOTIENT(Tietueen_varausten_määrä__hakutuloksessa_linkki_teokseen_reportresults[[#This Row],[Varaukset]],Tietueen_varausten_määrä__hakutuloksessa_linkki_teokseen_reportresults[[#This Row],[Niteiden määrä]])</f>
        <v>8</v>
      </c>
    </row>
    <row r="254" spans="1:9" hidden="1" x14ac:dyDescent="0.25">
      <c r="A254" t="s">
        <v>445</v>
      </c>
      <c r="B254" t="s">
        <v>796</v>
      </c>
      <c r="C254" t="s">
        <v>797</v>
      </c>
      <c r="D254">
        <v>4379290</v>
      </c>
      <c r="E254">
        <v>17</v>
      </c>
      <c r="F254">
        <v>2</v>
      </c>
      <c r="H254" t="s">
        <v>11</v>
      </c>
      <c r="I254" s="5">
        <f>QUOTIENT(Tietueen_varausten_määrä__hakutuloksessa_linkki_teokseen_reportresults[[#This Row],[Varaukset]],Tietueen_varausten_määrä__hakutuloksessa_linkki_teokseen_reportresults[[#This Row],[Niteiden määrä]])</f>
        <v>8</v>
      </c>
    </row>
    <row r="255" spans="1:9" hidden="1" x14ac:dyDescent="0.25">
      <c r="A255" t="s">
        <v>1511</v>
      </c>
      <c r="B255" t="s">
        <v>2010</v>
      </c>
      <c r="C255" t="s">
        <v>2011</v>
      </c>
      <c r="D255">
        <v>3149999</v>
      </c>
      <c r="E255">
        <v>16</v>
      </c>
      <c r="F255">
        <v>2</v>
      </c>
      <c r="H255" t="s">
        <v>11</v>
      </c>
      <c r="I255" s="5">
        <f>QUOTIENT(Tietueen_varausten_määrä__hakutuloksessa_linkki_teokseen_reportresults[[#This Row],[Varaukset]],Tietueen_varausten_määrä__hakutuloksessa_linkki_teokseen_reportresults[[#This Row],[Niteiden määrä]])</f>
        <v>8</v>
      </c>
    </row>
    <row r="256" spans="1:9" hidden="1" x14ac:dyDescent="0.25">
      <c r="A256" t="s">
        <v>2040</v>
      </c>
      <c r="B256" t="s">
        <v>2041</v>
      </c>
      <c r="C256" t="s">
        <v>2042</v>
      </c>
      <c r="D256">
        <v>4289638</v>
      </c>
      <c r="E256">
        <v>16</v>
      </c>
      <c r="F256">
        <v>2</v>
      </c>
      <c r="H256" t="s">
        <v>1853</v>
      </c>
      <c r="I256" s="5">
        <f>QUOTIENT(Tietueen_varausten_määrä__hakutuloksessa_linkki_teokseen_reportresults[[#This Row],[Varaukset]],Tietueen_varausten_määrä__hakutuloksessa_linkki_teokseen_reportresults[[#This Row],[Niteiden määrä]])</f>
        <v>8</v>
      </c>
    </row>
    <row r="257" spans="1:9" hidden="1" x14ac:dyDescent="0.25">
      <c r="A257" t="s">
        <v>509</v>
      </c>
      <c r="B257" t="s">
        <v>724</v>
      </c>
      <c r="C257" t="s">
        <v>2056</v>
      </c>
      <c r="D257">
        <v>4329386</v>
      </c>
      <c r="E257">
        <v>16</v>
      </c>
      <c r="F257">
        <v>2</v>
      </c>
      <c r="H257" t="s">
        <v>11</v>
      </c>
      <c r="I257" s="5">
        <f>QUOTIENT(Tietueen_varausten_määrä__hakutuloksessa_linkki_teokseen_reportresults[[#This Row],[Varaukset]],Tietueen_varausten_määrä__hakutuloksessa_linkki_teokseen_reportresults[[#This Row],[Niteiden määrä]])</f>
        <v>8</v>
      </c>
    </row>
    <row r="258" spans="1:9" hidden="1" x14ac:dyDescent="0.25">
      <c r="A258" t="s">
        <v>78</v>
      </c>
      <c r="B258" t="s">
        <v>87</v>
      </c>
      <c r="C258" t="s">
        <v>988</v>
      </c>
      <c r="D258">
        <v>4339188</v>
      </c>
      <c r="E258">
        <v>16</v>
      </c>
      <c r="F258">
        <v>2</v>
      </c>
      <c r="H258" t="s">
        <v>11</v>
      </c>
      <c r="I258" s="5">
        <f>QUOTIENT(Tietueen_varausten_määrä__hakutuloksessa_linkki_teokseen_reportresults[[#This Row],[Varaukset]],Tietueen_varausten_määrä__hakutuloksessa_linkki_teokseen_reportresults[[#This Row],[Niteiden määrä]])</f>
        <v>8</v>
      </c>
    </row>
    <row r="259" spans="1:9" hidden="1" x14ac:dyDescent="0.25">
      <c r="A259" t="s">
        <v>806</v>
      </c>
      <c r="B259" t="s">
        <v>2086</v>
      </c>
      <c r="C259" t="s">
        <v>2087</v>
      </c>
      <c r="D259">
        <v>4361882</v>
      </c>
      <c r="E259">
        <v>16</v>
      </c>
      <c r="F259">
        <v>2</v>
      </c>
      <c r="H259" t="s">
        <v>11</v>
      </c>
      <c r="I259" s="5">
        <f>QUOTIENT(Tietueen_varausten_määrä__hakutuloksessa_linkki_teokseen_reportresults[[#This Row],[Varaukset]],Tietueen_varausten_määrä__hakutuloksessa_linkki_teokseen_reportresults[[#This Row],[Niteiden määrä]])</f>
        <v>8</v>
      </c>
    </row>
    <row r="260" spans="1:9" hidden="1" x14ac:dyDescent="0.25">
      <c r="A260" t="s">
        <v>93</v>
      </c>
      <c r="B260" t="s">
        <v>93</v>
      </c>
      <c r="C260" t="s">
        <v>2130</v>
      </c>
      <c r="D260">
        <v>4373066</v>
      </c>
      <c r="E260">
        <v>16</v>
      </c>
      <c r="F260">
        <v>2</v>
      </c>
      <c r="H260" t="s">
        <v>750</v>
      </c>
      <c r="I260" s="5">
        <f>QUOTIENT(Tietueen_varausten_määrä__hakutuloksessa_linkki_teokseen_reportresults[[#This Row],[Varaukset]],Tietueen_varausten_määrä__hakutuloksessa_linkki_teokseen_reportresults[[#This Row],[Niteiden määrä]])</f>
        <v>8</v>
      </c>
    </row>
    <row r="261" spans="1:9" hidden="1" x14ac:dyDescent="0.25">
      <c r="A261" t="s">
        <v>2141</v>
      </c>
      <c r="B261" t="s">
        <v>3699</v>
      </c>
      <c r="C261" t="s">
        <v>3700</v>
      </c>
      <c r="D261">
        <v>3469480</v>
      </c>
      <c r="E261">
        <v>8</v>
      </c>
      <c r="F261">
        <v>1</v>
      </c>
      <c r="H261" t="s">
        <v>11</v>
      </c>
      <c r="I261" s="5">
        <f>QUOTIENT(Tietueen_varausten_määrä__hakutuloksessa_linkki_teokseen_reportresults[[#This Row],[Varaukset]],Tietueen_varausten_määrä__hakutuloksessa_linkki_teokseen_reportresults[[#This Row],[Niteiden määrä]])</f>
        <v>8</v>
      </c>
    </row>
    <row r="262" spans="1:9" hidden="1" x14ac:dyDescent="0.25">
      <c r="A262" t="s">
        <v>93</v>
      </c>
      <c r="B262" t="s">
        <v>1035</v>
      </c>
      <c r="C262" t="s">
        <v>1328</v>
      </c>
      <c r="D262">
        <v>3474590</v>
      </c>
      <c r="E262">
        <v>8</v>
      </c>
      <c r="F262">
        <v>1</v>
      </c>
      <c r="H262" t="s">
        <v>11</v>
      </c>
      <c r="I262" s="5">
        <f>QUOTIENT(Tietueen_varausten_määrä__hakutuloksessa_linkki_teokseen_reportresults[[#This Row],[Varaukset]],Tietueen_varausten_määrä__hakutuloksessa_linkki_teokseen_reportresults[[#This Row],[Niteiden määrä]])</f>
        <v>8</v>
      </c>
    </row>
    <row r="263" spans="1:9" hidden="1" x14ac:dyDescent="0.25">
      <c r="A263" t="s">
        <v>3707</v>
      </c>
      <c r="B263" t="s">
        <v>3708</v>
      </c>
      <c r="C263" t="s">
        <v>3709</v>
      </c>
      <c r="D263">
        <v>3677677</v>
      </c>
      <c r="E263">
        <v>8</v>
      </c>
      <c r="F263">
        <v>1</v>
      </c>
      <c r="H263" t="s">
        <v>11</v>
      </c>
      <c r="I263" s="5">
        <f>QUOTIENT(Tietueen_varausten_määrä__hakutuloksessa_linkki_teokseen_reportresults[[#This Row],[Varaukset]],Tietueen_varausten_määrä__hakutuloksessa_linkki_teokseen_reportresults[[#This Row],[Niteiden määrä]])</f>
        <v>8</v>
      </c>
    </row>
    <row r="264" spans="1:9" hidden="1" x14ac:dyDescent="0.25">
      <c r="A264" t="s">
        <v>698</v>
      </c>
      <c r="B264" t="s">
        <v>1922</v>
      </c>
      <c r="C264" t="s">
        <v>3728</v>
      </c>
      <c r="D264">
        <v>4045000</v>
      </c>
      <c r="E264">
        <v>8</v>
      </c>
      <c r="F264">
        <v>1</v>
      </c>
      <c r="H264" t="s">
        <v>11</v>
      </c>
      <c r="I264" s="5">
        <f>QUOTIENT(Tietueen_varausten_määrä__hakutuloksessa_linkki_teokseen_reportresults[[#This Row],[Varaukset]],Tietueen_varausten_määrä__hakutuloksessa_linkki_teokseen_reportresults[[#This Row],[Niteiden määrä]])</f>
        <v>8</v>
      </c>
    </row>
    <row r="265" spans="1:9" hidden="1" x14ac:dyDescent="0.25">
      <c r="A265" t="s">
        <v>93</v>
      </c>
      <c r="B265" t="s">
        <v>3733</v>
      </c>
      <c r="C265" t="s">
        <v>3734</v>
      </c>
      <c r="D265">
        <v>4101294</v>
      </c>
      <c r="E265">
        <v>8</v>
      </c>
      <c r="F265">
        <v>1</v>
      </c>
      <c r="H265" t="s">
        <v>11</v>
      </c>
      <c r="I265" s="5">
        <f>QUOTIENT(Tietueen_varausten_määrä__hakutuloksessa_linkki_teokseen_reportresults[[#This Row],[Varaukset]],Tietueen_varausten_määrä__hakutuloksessa_linkki_teokseen_reportresults[[#This Row],[Niteiden määrä]])</f>
        <v>8</v>
      </c>
    </row>
    <row r="266" spans="1:9" hidden="1" x14ac:dyDescent="0.25">
      <c r="A266" t="s">
        <v>3752</v>
      </c>
      <c r="B266" t="s">
        <v>3753</v>
      </c>
      <c r="C266" t="s">
        <v>3754</v>
      </c>
      <c r="D266">
        <v>4167091</v>
      </c>
      <c r="E266">
        <v>8</v>
      </c>
      <c r="F266">
        <v>1</v>
      </c>
      <c r="H266" t="s">
        <v>11</v>
      </c>
      <c r="I266" s="5">
        <f>QUOTIENT(Tietueen_varausten_määrä__hakutuloksessa_linkki_teokseen_reportresults[[#This Row],[Varaukset]],Tietueen_varausten_määrä__hakutuloksessa_linkki_teokseen_reportresults[[#This Row],[Niteiden määrä]])</f>
        <v>8</v>
      </c>
    </row>
    <row r="267" spans="1:9" hidden="1" x14ac:dyDescent="0.25">
      <c r="A267" t="s">
        <v>8</v>
      </c>
      <c r="B267" t="s">
        <v>696</v>
      </c>
      <c r="C267" t="s">
        <v>3757</v>
      </c>
      <c r="D267">
        <v>4174373</v>
      </c>
      <c r="E267">
        <v>8</v>
      </c>
      <c r="F267">
        <v>1</v>
      </c>
      <c r="H267" t="s">
        <v>11</v>
      </c>
      <c r="I267" s="5">
        <f>QUOTIENT(Tietueen_varausten_määrä__hakutuloksessa_linkki_teokseen_reportresults[[#This Row],[Varaukset]],Tietueen_varausten_määrä__hakutuloksessa_linkki_teokseen_reportresults[[#This Row],[Niteiden määrä]])</f>
        <v>8</v>
      </c>
    </row>
    <row r="268" spans="1:9" hidden="1" x14ac:dyDescent="0.25">
      <c r="A268" t="s">
        <v>698</v>
      </c>
      <c r="B268" t="s">
        <v>3758</v>
      </c>
      <c r="C268" t="s">
        <v>3759</v>
      </c>
      <c r="D268">
        <v>4176534</v>
      </c>
      <c r="E268">
        <v>8</v>
      </c>
      <c r="F268">
        <v>1</v>
      </c>
      <c r="H268" t="s">
        <v>1853</v>
      </c>
      <c r="I268" s="5">
        <f>QUOTIENT(Tietueen_varausten_määrä__hakutuloksessa_linkki_teokseen_reportresults[[#This Row],[Varaukset]],Tietueen_varausten_määrä__hakutuloksessa_linkki_teokseen_reportresults[[#This Row],[Niteiden määrä]])</f>
        <v>8</v>
      </c>
    </row>
    <row r="269" spans="1:9" hidden="1" x14ac:dyDescent="0.25">
      <c r="A269" t="s">
        <v>445</v>
      </c>
      <c r="B269" t="s">
        <v>3767</v>
      </c>
      <c r="C269" t="s">
        <v>3768</v>
      </c>
      <c r="D269">
        <v>4194878</v>
      </c>
      <c r="E269">
        <v>8</v>
      </c>
      <c r="F269">
        <v>1</v>
      </c>
      <c r="H269" t="s">
        <v>11</v>
      </c>
      <c r="I269" s="5">
        <f>QUOTIENT(Tietueen_varausten_määrä__hakutuloksessa_linkki_teokseen_reportresults[[#This Row],[Varaukset]],Tietueen_varausten_määrä__hakutuloksessa_linkki_teokseen_reportresults[[#This Row],[Niteiden määrä]])</f>
        <v>8</v>
      </c>
    </row>
    <row r="270" spans="1:9" hidden="1" x14ac:dyDescent="0.25">
      <c r="A270" t="s">
        <v>3774</v>
      </c>
      <c r="B270" t="s">
        <v>3775</v>
      </c>
      <c r="C270" t="s">
        <v>3776</v>
      </c>
      <c r="D270">
        <v>4200560</v>
      </c>
      <c r="E270">
        <v>8</v>
      </c>
      <c r="F270">
        <v>1</v>
      </c>
      <c r="H270" t="s">
        <v>11</v>
      </c>
      <c r="I270" s="5">
        <f>QUOTIENT(Tietueen_varausten_määrä__hakutuloksessa_linkki_teokseen_reportresults[[#This Row],[Varaukset]],Tietueen_varausten_määrä__hakutuloksessa_linkki_teokseen_reportresults[[#This Row],[Niteiden määrä]])</f>
        <v>8</v>
      </c>
    </row>
    <row r="271" spans="1:9" hidden="1" x14ac:dyDescent="0.25">
      <c r="A271" t="s">
        <v>2141</v>
      </c>
      <c r="B271" t="s">
        <v>3777</v>
      </c>
      <c r="C271" t="s">
        <v>3778</v>
      </c>
      <c r="D271">
        <v>4206494</v>
      </c>
      <c r="E271">
        <v>8</v>
      </c>
      <c r="F271">
        <v>1</v>
      </c>
      <c r="H271" t="s">
        <v>11</v>
      </c>
      <c r="I271" s="5">
        <f>QUOTIENT(Tietueen_varausten_määrä__hakutuloksessa_linkki_teokseen_reportresults[[#This Row],[Varaukset]],Tietueen_varausten_määrä__hakutuloksessa_linkki_teokseen_reportresults[[#This Row],[Niteiden määrä]])</f>
        <v>8</v>
      </c>
    </row>
    <row r="272" spans="1:9" hidden="1" x14ac:dyDescent="0.25">
      <c r="A272" t="s">
        <v>3822</v>
      </c>
      <c r="B272" t="s">
        <v>3823</v>
      </c>
      <c r="C272" t="s">
        <v>3824</v>
      </c>
      <c r="D272">
        <v>4251407</v>
      </c>
      <c r="E272">
        <v>8</v>
      </c>
      <c r="F272">
        <v>1</v>
      </c>
      <c r="H272" t="s">
        <v>11</v>
      </c>
      <c r="I272" s="5">
        <f>QUOTIENT(Tietueen_varausten_määrä__hakutuloksessa_linkki_teokseen_reportresults[[#This Row],[Varaukset]],Tietueen_varausten_määrä__hakutuloksessa_linkki_teokseen_reportresults[[#This Row],[Niteiden määrä]])</f>
        <v>8</v>
      </c>
    </row>
    <row r="273" spans="1:9" hidden="1" x14ac:dyDescent="0.25">
      <c r="A273" t="s">
        <v>12</v>
      </c>
      <c r="B273" t="s">
        <v>71</v>
      </c>
      <c r="C273" t="s">
        <v>3825</v>
      </c>
      <c r="D273">
        <v>4257731</v>
      </c>
      <c r="E273">
        <v>8</v>
      </c>
      <c r="F273">
        <v>1</v>
      </c>
      <c r="H273" t="s">
        <v>11</v>
      </c>
      <c r="I273" s="5">
        <f>QUOTIENT(Tietueen_varausten_määrä__hakutuloksessa_linkki_teokseen_reportresults[[#This Row],[Varaukset]],Tietueen_varausten_määrä__hakutuloksessa_linkki_teokseen_reportresults[[#This Row],[Niteiden määrä]])</f>
        <v>8</v>
      </c>
    </row>
    <row r="274" spans="1:9" hidden="1" x14ac:dyDescent="0.25">
      <c r="A274" t="s">
        <v>3850</v>
      </c>
      <c r="B274" t="s">
        <v>3851</v>
      </c>
      <c r="C274" t="s">
        <v>3852</v>
      </c>
      <c r="D274">
        <v>4280216</v>
      </c>
      <c r="E274">
        <v>8</v>
      </c>
      <c r="F274">
        <v>1</v>
      </c>
      <c r="H274" t="s">
        <v>11</v>
      </c>
      <c r="I274" s="5">
        <f>QUOTIENT(Tietueen_varausten_määrä__hakutuloksessa_linkki_teokseen_reportresults[[#This Row],[Varaukset]],Tietueen_varausten_määrä__hakutuloksessa_linkki_teokseen_reportresults[[#This Row],[Niteiden määrä]])</f>
        <v>8</v>
      </c>
    </row>
    <row r="275" spans="1:9" hidden="1" x14ac:dyDescent="0.25">
      <c r="A275" t="s">
        <v>509</v>
      </c>
      <c r="B275" t="s">
        <v>3853</v>
      </c>
      <c r="C275" t="s">
        <v>3854</v>
      </c>
      <c r="D275">
        <v>4282351</v>
      </c>
      <c r="E275">
        <v>8</v>
      </c>
      <c r="F275">
        <v>1</v>
      </c>
      <c r="H275" t="s">
        <v>11</v>
      </c>
      <c r="I275" s="5">
        <f>QUOTIENT(Tietueen_varausten_määrä__hakutuloksessa_linkki_teokseen_reportresults[[#This Row],[Varaukset]],Tietueen_varausten_määrä__hakutuloksessa_linkki_teokseen_reportresults[[#This Row],[Niteiden määrä]])</f>
        <v>8</v>
      </c>
    </row>
    <row r="276" spans="1:9" hidden="1" x14ac:dyDescent="0.25">
      <c r="A276" t="s">
        <v>8</v>
      </c>
      <c r="B276" t="s">
        <v>91</v>
      </c>
      <c r="C276" t="s">
        <v>3429</v>
      </c>
      <c r="D276">
        <v>4285190</v>
      </c>
      <c r="E276">
        <v>8</v>
      </c>
      <c r="F276">
        <v>1</v>
      </c>
      <c r="H276" t="s">
        <v>11</v>
      </c>
      <c r="I276" s="5">
        <f>QUOTIENT(Tietueen_varausten_määrä__hakutuloksessa_linkki_teokseen_reportresults[[#This Row],[Varaukset]],Tietueen_varausten_määrä__hakutuloksessa_linkki_teokseen_reportresults[[#This Row],[Niteiden määrä]])</f>
        <v>8</v>
      </c>
    </row>
    <row r="277" spans="1:9" hidden="1" x14ac:dyDescent="0.25">
      <c r="A277" t="s">
        <v>93</v>
      </c>
      <c r="B277" t="s">
        <v>3855</v>
      </c>
      <c r="C277" t="s">
        <v>3856</v>
      </c>
      <c r="D277">
        <v>4286174</v>
      </c>
      <c r="E277">
        <v>8</v>
      </c>
      <c r="F277">
        <v>1</v>
      </c>
      <c r="H277" t="s">
        <v>11</v>
      </c>
      <c r="I277" s="5">
        <f>QUOTIENT(Tietueen_varausten_määrä__hakutuloksessa_linkki_teokseen_reportresults[[#This Row],[Varaukset]],Tietueen_varausten_määrä__hakutuloksessa_linkki_teokseen_reportresults[[#This Row],[Niteiden määrä]])</f>
        <v>8</v>
      </c>
    </row>
    <row r="278" spans="1:9" hidden="1" x14ac:dyDescent="0.25">
      <c r="A278" t="s">
        <v>1887</v>
      </c>
      <c r="B278" t="s">
        <v>3857</v>
      </c>
      <c r="C278" t="s">
        <v>3858</v>
      </c>
      <c r="D278">
        <v>4286939</v>
      </c>
      <c r="E278">
        <v>8</v>
      </c>
      <c r="F278">
        <v>1</v>
      </c>
      <c r="H278" t="s">
        <v>11</v>
      </c>
      <c r="I278" s="5">
        <f>QUOTIENT(Tietueen_varausten_määrä__hakutuloksessa_linkki_teokseen_reportresults[[#This Row],[Varaukset]],Tietueen_varausten_määrä__hakutuloksessa_linkki_teokseen_reportresults[[#This Row],[Niteiden määrä]])</f>
        <v>8</v>
      </c>
    </row>
    <row r="279" spans="1:9" hidden="1" x14ac:dyDescent="0.25">
      <c r="A279" t="s">
        <v>93</v>
      </c>
      <c r="B279" t="s">
        <v>3862</v>
      </c>
      <c r="C279" t="s">
        <v>3863</v>
      </c>
      <c r="D279">
        <v>4293519</v>
      </c>
      <c r="E279">
        <v>8</v>
      </c>
      <c r="F279">
        <v>1</v>
      </c>
      <c r="H279" t="s">
        <v>11</v>
      </c>
      <c r="I279" s="5">
        <f>QUOTIENT(Tietueen_varausten_määrä__hakutuloksessa_linkki_teokseen_reportresults[[#This Row],[Varaukset]],Tietueen_varausten_määrä__hakutuloksessa_linkki_teokseen_reportresults[[#This Row],[Niteiden määrä]])</f>
        <v>8</v>
      </c>
    </row>
    <row r="280" spans="1:9" hidden="1" x14ac:dyDescent="0.25">
      <c r="A280" t="s">
        <v>445</v>
      </c>
      <c r="B280" t="s">
        <v>2542</v>
      </c>
      <c r="C280" t="s">
        <v>2543</v>
      </c>
      <c r="D280">
        <v>4298496</v>
      </c>
      <c r="E280">
        <v>8</v>
      </c>
      <c r="F280">
        <v>1</v>
      </c>
      <c r="H280" t="s">
        <v>11</v>
      </c>
      <c r="I280" s="5">
        <f>QUOTIENT(Tietueen_varausten_määrä__hakutuloksessa_linkki_teokseen_reportresults[[#This Row],[Varaukset]],Tietueen_varausten_määrä__hakutuloksessa_linkki_teokseen_reportresults[[#This Row],[Niteiden määrä]])</f>
        <v>8</v>
      </c>
    </row>
    <row r="281" spans="1:9" hidden="1" x14ac:dyDescent="0.25">
      <c r="A281" t="s">
        <v>509</v>
      </c>
      <c r="B281" t="s">
        <v>2494</v>
      </c>
      <c r="C281" t="s">
        <v>3873</v>
      </c>
      <c r="D281">
        <v>4299390</v>
      </c>
      <c r="E281">
        <v>8</v>
      </c>
      <c r="F281">
        <v>1</v>
      </c>
      <c r="H281" t="s">
        <v>11</v>
      </c>
      <c r="I281" s="5">
        <f>QUOTIENT(Tietueen_varausten_määrä__hakutuloksessa_linkki_teokseen_reportresults[[#This Row],[Varaukset]],Tietueen_varausten_määrä__hakutuloksessa_linkki_teokseen_reportresults[[#This Row],[Niteiden määrä]])</f>
        <v>8</v>
      </c>
    </row>
    <row r="282" spans="1:9" hidden="1" x14ac:dyDescent="0.25">
      <c r="A282" t="s">
        <v>12</v>
      </c>
      <c r="B282" t="s">
        <v>1954</v>
      </c>
      <c r="C282" t="s">
        <v>3885</v>
      </c>
      <c r="D282">
        <v>4304016</v>
      </c>
      <c r="E282">
        <v>8</v>
      </c>
      <c r="F282">
        <v>1</v>
      </c>
      <c r="H282" t="s">
        <v>11</v>
      </c>
      <c r="I282" s="5">
        <f>QUOTIENT(Tietueen_varausten_määrä__hakutuloksessa_linkki_teokseen_reportresults[[#This Row],[Varaukset]],Tietueen_varausten_määrä__hakutuloksessa_linkki_teokseen_reportresults[[#This Row],[Niteiden määrä]])</f>
        <v>8</v>
      </c>
    </row>
    <row r="283" spans="1:9" hidden="1" x14ac:dyDescent="0.25">
      <c r="A283" t="s">
        <v>1117</v>
      </c>
      <c r="B283" t="s">
        <v>2033</v>
      </c>
      <c r="C283" t="s">
        <v>3107</v>
      </c>
      <c r="D283">
        <v>4305860</v>
      </c>
      <c r="E283">
        <v>8</v>
      </c>
      <c r="F283">
        <v>1</v>
      </c>
      <c r="H283" t="s">
        <v>11</v>
      </c>
      <c r="I283" s="5">
        <f>QUOTIENT(Tietueen_varausten_määrä__hakutuloksessa_linkki_teokseen_reportresults[[#This Row],[Varaukset]],Tietueen_varausten_määrä__hakutuloksessa_linkki_teokseen_reportresults[[#This Row],[Niteiden määrä]])</f>
        <v>8</v>
      </c>
    </row>
    <row r="284" spans="1:9" hidden="1" x14ac:dyDescent="0.25">
      <c r="A284" t="s">
        <v>8</v>
      </c>
      <c r="B284" t="s">
        <v>485</v>
      </c>
      <c r="C284" t="s">
        <v>3894</v>
      </c>
      <c r="D284">
        <v>4306197</v>
      </c>
      <c r="E284">
        <v>8</v>
      </c>
      <c r="F284">
        <v>1</v>
      </c>
      <c r="H284" t="s">
        <v>11</v>
      </c>
      <c r="I284" s="5">
        <f>QUOTIENT(Tietueen_varausten_määrä__hakutuloksessa_linkki_teokseen_reportresults[[#This Row],[Varaukset]],Tietueen_varausten_määrä__hakutuloksessa_linkki_teokseen_reportresults[[#This Row],[Niteiden määrä]])</f>
        <v>8</v>
      </c>
    </row>
    <row r="285" spans="1:9" hidden="1" x14ac:dyDescent="0.25">
      <c r="A285" t="s">
        <v>509</v>
      </c>
      <c r="B285" t="s">
        <v>2494</v>
      </c>
      <c r="C285" t="s">
        <v>3903</v>
      </c>
      <c r="D285">
        <v>4306982</v>
      </c>
      <c r="E285">
        <v>8</v>
      </c>
      <c r="F285">
        <v>1</v>
      </c>
      <c r="H285" t="s">
        <v>11</v>
      </c>
      <c r="I285" s="5">
        <f>QUOTIENT(Tietueen_varausten_määrä__hakutuloksessa_linkki_teokseen_reportresults[[#This Row],[Varaukset]],Tietueen_varausten_määrä__hakutuloksessa_linkki_teokseen_reportresults[[#This Row],[Niteiden määrä]])</f>
        <v>8</v>
      </c>
    </row>
    <row r="286" spans="1:9" hidden="1" x14ac:dyDescent="0.25">
      <c r="A286" t="s">
        <v>445</v>
      </c>
      <c r="B286" t="s">
        <v>3904</v>
      </c>
      <c r="C286" t="s">
        <v>3905</v>
      </c>
      <c r="D286">
        <v>4307220</v>
      </c>
      <c r="E286">
        <v>8</v>
      </c>
      <c r="F286">
        <v>1</v>
      </c>
      <c r="H286" t="s">
        <v>11</v>
      </c>
      <c r="I286" s="5">
        <f>QUOTIENT(Tietueen_varausten_määrä__hakutuloksessa_linkki_teokseen_reportresults[[#This Row],[Varaukset]],Tietueen_varausten_määrä__hakutuloksessa_linkki_teokseen_reportresults[[#This Row],[Niteiden määrä]])</f>
        <v>8</v>
      </c>
    </row>
    <row r="287" spans="1:9" hidden="1" x14ac:dyDescent="0.25">
      <c r="A287" t="s">
        <v>12</v>
      </c>
      <c r="B287" t="s">
        <v>3170</v>
      </c>
      <c r="C287" t="s">
        <v>3907</v>
      </c>
      <c r="D287">
        <v>4310097</v>
      </c>
      <c r="E287">
        <v>8</v>
      </c>
      <c r="F287">
        <v>1</v>
      </c>
      <c r="H287" t="s">
        <v>11</v>
      </c>
      <c r="I287" s="5">
        <f>QUOTIENT(Tietueen_varausten_määrä__hakutuloksessa_linkki_teokseen_reportresults[[#This Row],[Varaukset]],Tietueen_varausten_määrä__hakutuloksessa_linkki_teokseen_reportresults[[#This Row],[Niteiden määrä]])</f>
        <v>8</v>
      </c>
    </row>
    <row r="288" spans="1:9" hidden="1" x14ac:dyDescent="0.25">
      <c r="A288" t="s">
        <v>3912</v>
      </c>
      <c r="B288" t="s">
        <v>3913</v>
      </c>
      <c r="C288" t="s">
        <v>3914</v>
      </c>
      <c r="D288">
        <v>4314608</v>
      </c>
      <c r="E288">
        <v>8</v>
      </c>
      <c r="F288">
        <v>1</v>
      </c>
      <c r="H288" t="s">
        <v>11</v>
      </c>
      <c r="I288" s="5">
        <f>QUOTIENT(Tietueen_varausten_määrä__hakutuloksessa_linkki_teokseen_reportresults[[#This Row],[Varaukset]],Tietueen_varausten_määrä__hakutuloksessa_linkki_teokseen_reportresults[[#This Row],[Niteiden määrä]])</f>
        <v>8</v>
      </c>
    </row>
    <row r="289" spans="1:9" hidden="1" x14ac:dyDescent="0.25">
      <c r="A289" t="s">
        <v>689</v>
      </c>
      <c r="B289" t="s">
        <v>1333</v>
      </c>
      <c r="C289" t="s">
        <v>3928</v>
      </c>
      <c r="D289">
        <v>4328066</v>
      </c>
      <c r="E289">
        <v>8</v>
      </c>
      <c r="F289">
        <v>1</v>
      </c>
      <c r="H289" t="s">
        <v>11</v>
      </c>
      <c r="I289" s="5">
        <f>QUOTIENT(Tietueen_varausten_määrä__hakutuloksessa_linkki_teokseen_reportresults[[#This Row],[Varaukset]],Tietueen_varausten_määrä__hakutuloksessa_linkki_teokseen_reportresults[[#This Row],[Niteiden määrä]])</f>
        <v>8</v>
      </c>
    </row>
    <row r="290" spans="1:9" hidden="1" x14ac:dyDescent="0.25">
      <c r="A290" t="s">
        <v>806</v>
      </c>
      <c r="B290" t="s">
        <v>3943</v>
      </c>
      <c r="C290" t="s">
        <v>3944</v>
      </c>
      <c r="D290">
        <v>4333360</v>
      </c>
      <c r="E290">
        <v>8</v>
      </c>
      <c r="F290">
        <v>1</v>
      </c>
      <c r="H290" t="s">
        <v>11</v>
      </c>
      <c r="I290" s="5">
        <f>QUOTIENT(Tietueen_varausten_määrä__hakutuloksessa_linkki_teokseen_reportresults[[#This Row],[Varaukset]],Tietueen_varausten_määrä__hakutuloksessa_linkki_teokseen_reportresults[[#This Row],[Niteiden määrä]])</f>
        <v>8</v>
      </c>
    </row>
    <row r="291" spans="1:9" hidden="1" x14ac:dyDescent="0.25">
      <c r="A291" t="s">
        <v>3959</v>
      </c>
      <c r="B291" t="s">
        <v>3960</v>
      </c>
      <c r="C291" t="s">
        <v>3961</v>
      </c>
      <c r="D291">
        <v>4340543</v>
      </c>
      <c r="E291">
        <v>8</v>
      </c>
      <c r="F291">
        <v>1</v>
      </c>
      <c r="H291" t="s">
        <v>11</v>
      </c>
      <c r="I291" s="5">
        <f>QUOTIENT(Tietueen_varausten_määrä__hakutuloksessa_linkki_teokseen_reportresults[[#This Row],[Varaukset]],Tietueen_varausten_määrä__hakutuloksessa_linkki_teokseen_reportresults[[#This Row],[Niteiden määrä]])</f>
        <v>8</v>
      </c>
    </row>
    <row r="292" spans="1:9" hidden="1" x14ac:dyDescent="0.25">
      <c r="A292" t="s">
        <v>173</v>
      </c>
      <c r="B292" t="s">
        <v>272</v>
      </c>
      <c r="C292" t="s">
        <v>3983</v>
      </c>
      <c r="D292">
        <v>4344110</v>
      </c>
      <c r="E292">
        <v>8</v>
      </c>
      <c r="F292">
        <v>1</v>
      </c>
      <c r="H292" t="s">
        <v>11</v>
      </c>
      <c r="I292" s="5">
        <f>QUOTIENT(Tietueen_varausten_määrä__hakutuloksessa_linkki_teokseen_reportresults[[#This Row],[Varaukset]],Tietueen_varausten_määrä__hakutuloksessa_linkki_teokseen_reportresults[[#This Row],[Niteiden määrä]])</f>
        <v>8</v>
      </c>
    </row>
    <row r="293" spans="1:9" hidden="1" x14ac:dyDescent="0.25">
      <c r="A293" t="s">
        <v>3984</v>
      </c>
      <c r="B293" t="s">
        <v>3985</v>
      </c>
      <c r="C293" t="s">
        <v>3986</v>
      </c>
      <c r="D293">
        <v>4344354</v>
      </c>
      <c r="E293">
        <v>8</v>
      </c>
      <c r="F293">
        <v>1</v>
      </c>
      <c r="H293" t="s">
        <v>11</v>
      </c>
      <c r="I293" s="5">
        <f>QUOTIENT(Tietueen_varausten_määrä__hakutuloksessa_linkki_teokseen_reportresults[[#This Row],[Varaukset]],Tietueen_varausten_määrä__hakutuloksessa_linkki_teokseen_reportresults[[#This Row],[Niteiden määrä]])</f>
        <v>8</v>
      </c>
    </row>
    <row r="294" spans="1:9" hidden="1" x14ac:dyDescent="0.25">
      <c r="A294" t="s">
        <v>887</v>
      </c>
      <c r="B294" t="s">
        <v>3999</v>
      </c>
      <c r="C294" t="s">
        <v>4000</v>
      </c>
      <c r="D294">
        <v>4348089</v>
      </c>
      <c r="E294">
        <v>8</v>
      </c>
      <c r="F294">
        <v>1</v>
      </c>
      <c r="H294" t="s">
        <v>11</v>
      </c>
      <c r="I294" s="5">
        <f>QUOTIENT(Tietueen_varausten_määrä__hakutuloksessa_linkki_teokseen_reportresults[[#This Row],[Varaukset]],Tietueen_varausten_määrä__hakutuloksessa_linkki_teokseen_reportresults[[#This Row],[Niteiden määrä]])</f>
        <v>8</v>
      </c>
    </row>
    <row r="295" spans="1:9" hidden="1" x14ac:dyDescent="0.25">
      <c r="A295" t="s">
        <v>806</v>
      </c>
      <c r="B295" t="s">
        <v>4001</v>
      </c>
      <c r="C295" t="s">
        <v>4002</v>
      </c>
      <c r="D295">
        <v>4348793</v>
      </c>
      <c r="E295">
        <v>8</v>
      </c>
      <c r="F295">
        <v>1</v>
      </c>
      <c r="H295" t="s">
        <v>11</v>
      </c>
      <c r="I295" s="5">
        <f>QUOTIENT(Tietueen_varausten_määrä__hakutuloksessa_linkki_teokseen_reportresults[[#This Row],[Varaukset]],Tietueen_varausten_määrä__hakutuloksessa_linkki_teokseen_reportresults[[#This Row],[Niteiden määrä]])</f>
        <v>8</v>
      </c>
    </row>
    <row r="296" spans="1:9" hidden="1" x14ac:dyDescent="0.25">
      <c r="A296" t="s">
        <v>509</v>
      </c>
      <c r="B296" t="s">
        <v>1958</v>
      </c>
      <c r="C296" t="s">
        <v>4003</v>
      </c>
      <c r="D296">
        <v>4353356</v>
      </c>
      <c r="E296">
        <v>8</v>
      </c>
      <c r="F296">
        <v>1</v>
      </c>
      <c r="H296" t="s">
        <v>11</v>
      </c>
      <c r="I296" s="5">
        <f>QUOTIENT(Tietueen_varausten_määrä__hakutuloksessa_linkki_teokseen_reportresults[[#This Row],[Varaukset]],Tietueen_varausten_määrä__hakutuloksessa_linkki_teokseen_reportresults[[#This Row],[Niteiden määrä]])</f>
        <v>8</v>
      </c>
    </row>
    <row r="297" spans="1:9" hidden="1" x14ac:dyDescent="0.25">
      <c r="A297" t="s">
        <v>93</v>
      </c>
      <c r="B297" t="s">
        <v>696</v>
      </c>
      <c r="C297" t="s">
        <v>4007</v>
      </c>
      <c r="D297">
        <v>4354271</v>
      </c>
      <c r="E297">
        <v>8</v>
      </c>
      <c r="F297">
        <v>1</v>
      </c>
      <c r="H297" t="s">
        <v>11</v>
      </c>
      <c r="I297" s="5">
        <f>QUOTIENT(Tietueen_varausten_määrä__hakutuloksessa_linkki_teokseen_reportresults[[#This Row],[Varaukset]],Tietueen_varausten_määrä__hakutuloksessa_linkki_teokseen_reportresults[[#This Row],[Niteiden määrä]])</f>
        <v>8</v>
      </c>
    </row>
    <row r="298" spans="1:9" hidden="1" x14ac:dyDescent="0.25">
      <c r="A298" t="s">
        <v>1887</v>
      </c>
      <c r="B298" t="s">
        <v>4021</v>
      </c>
      <c r="C298" t="s">
        <v>4022</v>
      </c>
      <c r="D298">
        <v>4357691</v>
      </c>
      <c r="E298">
        <v>8</v>
      </c>
      <c r="F298">
        <v>1</v>
      </c>
      <c r="H298" t="s">
        <v>11</v>
      </c>
      <c r="I298" s="5">
        <f>QUOTIENT(Tietueen_varausten_määrä__hakutuloksessa_linkki_teokseen_reportresults[[#This Row],[Varaukset]],Tietueen_varausten_määrä__hakutuloksessa_linkki_teokseen_reportresults[[#This Row],[Niteiden määrä]])</f>
        <v>8</v>
      </c>
    </row>
    <row r="299" spans="1:9" hidden="1" x14ac:dyDescent="0.25">
      <c r="A299" t="s">
        <v>4025</v>
      </c>
      <c r="B299" t="s">
        <v>4026</v>
      </c>
      <c r="C299" t="s">
        <v>4027</v>
      </c>
      <c r="D299">
        <v>4359111</v>
      </c>
      <c r="E299">
        <v>8</v>
      </c>
      <c r="F299">
        <v>1</v>
      </c>
      <c r="H299" t="s">
        <v>11</v>
      </c>
      <c r="I299" s="5">
        <f>QUOTIENT(Tietueen_varausten_määrä__hakutuloksessa_linkki_teokseen_reportresults[[#This Row],[Varaukset]],Tietueen_varausten_määrä__hakutuloksessa_linkki_teokseen_reportresults[[#This Row],[Niteiden määrä]])</f>
        <v>8</v>
      </c>
    </row>
    <row r="300" spans="1:9" hidden="1" x14ac:dyDescent="0.25">
      <c r="A300" t="s">
        <v>1405</v>
      </c>
      <c r="B300" t="s">
        <v>309</v>
      </c>
      <c r="C300" t="s">
        <v>4032</v>
      </c>
      <c r="D300">
        <v>4361205</v>
      </c>
      <c r="E300">
        <v>8</v>
      </c>
      <c r="F300">
        <v>1</v>
      </c>
      <c r="H300" t="s">
        <v>11</v>
      </c>
      <c r="I300" s="5">
        <f>QUOTIENT(Tietueen_varausten_määrä__hakutuloksessa_linkki_teokseen_reportresults[[#This Row],[Varaukset]],Tietueen_varausten_määrä__hakutuloksessa_linkki_teokseen_reportresults[[#This Row],[Niteiden määrä]])</f>
        <v>8</v>
      </c>
    </row>
    <row r="301" spans="1:9" hidden="1" x14ac:dyDescent="0.25">
      <c r="A301" t="s">
        <v>689</v>
      </c>
      <c r="B301" t="s">
        <v>4033</v>
      </c>
      <c r="C301" t="s">
        <v>4034</v>
      </c>
      <c r="D301">
        <v>4361634</v>
      </c>
      <c r="E301">
        <v>8</v>
      </c>
      <c r="F301">
        <v>1</v>
      </c>
      <c r="H301" t="s">
        <v>11</v>
      </c>
      <c r="I301" s="5">
        <f>QUOTIENT(Tietueen_varausten_määrä__hakutuloksessa_linkki_teokseen_reportresults[[#This Row],[Varaukset]],Tietueen_varausten_määrä__hakutuloksessa_linkki_teokseen_reportresults[[#This Row],[Niteiden määrä]])</f>
        <v>8</v>
      </c>
    </row>
    <row r="302" spans="1:9" hidden="1" x14ac:dyDescent="0.25">
      <c r="A302" t="s">
        <v>12</v>
      </c>
      <c r="B302" t="s">
        <v>3525</v>
      </c>
      <c r="C302" t="s">
        <v>4040</v>
      </c>
      <c r="D302">
        <v>4362252</v>
      </c>
      <c r="E302">
        <v>8</v>
      </c>
      <c r="F302">
        <v>1</v>
      </c>
      <c r="H302" t="s">
        <v>11</v>
      </c>
      <c r="I302" s="5">
        <f>QUOTIENT(Tietueen_varausten_määrä__hakutuloksessa_linkki_teokseen_reportresults[[#This Row],[Varaukset]],Tietueen_varausten_määrä__hakutuloksessa_linkki_teokseen_reportresults[[#This Row],[Niteiden määrä]])</f>
        <v>8</v>
      </c>
    </row>
    <row r="303" spans="1:9" hidden="1" x14ac:dyDescent="0.25">
      <c r="A303" t="s">
        <v>1838</v>
      </c>
      <c r="B303" t="s">
        <v>4053</v>
      </c>
      <c r="C303" t="s">
        <v>4054</v>
      </c>
      <c r="D303">
        <v>4364596</v>
      </c>
      <c r="E303">
        <v>8</v>
      </c>
      <c r="F303">
        <v>1</v>
      </c>
      <c r="H303" t="s">
        <v>1841</v>
      </c>
      <c r="I303" s="5">
        <f>QUOTIENT(Tietueen_varausten_määrä__hakutuloksessa_linkki_teokseen_reportresults[[#This Row],[Varaukset]],Tietueen_varausten_määrä__hakutuloksessa_linkki_teokseen_reportresults[[#This Row],[Niteiden määrä]])</f>
        <v>8</v>
      </c>
    </row>
    <row r="304" spans="1:9" hidden="1" x14ac:dyDescent="0.25">
      <c r="A304" t="s">
        <v>1838</v>
      </c>
      <c r="B304" t="s">
        <v>4057</v>
      </c>
      <c r="C304" t="s">
        <v>4058</v>
      </c>
      <c r="D304">
        <v>4364767</v>
      </c>
      <c r="E304">
        <v>8</v>
      </c>
      <c r="F304">
        <v>1</v>
      </c>
      <c r="H304" t="s">
        <v>1841</v>
      </c>
      <c r="I304" s="5">
        <f>QUOTIENT(Tietueen_varausten_määrä__hakutuloksessa_linkki_teokseen_reportresults[[#This Row],[Varaukset]],Tietueen_varausten_määrä__hakutuloksessa_linkki_teokseen_reportresults[[#This Row],[Niteiden määrä]])</f>
        <v>8</v>
      </c>
    </row>
    <row r="305" spans="1:9" hidden="1" x14ac:dyDescent="0.25">
      <c r="A305" t="s">
        <v>8</v>
      </c>
      <c r="B305" t="s">
        <v>93</v>
      </c>
      <c r="C305" t="s">
        <v>4061</v>
      </c>
      <c r="D305">
        <v>4365533</v>
      </c>
      <c r="E305">
        <v>8</v>
      </c>
      <c r="F305">
        <v>1</v>
      </c>
      <c r="H305" t="s">
        <v>750</v>
      </c>
      <c r="I305" s="5">
        <f>QUOTIENT(Tietueen_varausten_määrä__hakutuloksessa_linkki_teokseen_reportresults[[#This Row],[Varaukset]],Tietueen_varausten_määrä__hakutuloksessa_linkki_teokseen_reportresults[[#This Row],[Niteiden määrä]])</f>
        <v>8</v>
      </c>
    </row>
    <row r="306" spans="1:9" hidden="1" x14ac:dyDescent="0.25">
      <c r="A306" t="s">
        <v>689</v>
      </c>
      <c r="B306" t="s">
        <v>4065</v>
      </c>
      <c r="C306" t="s">
        <v>4066</v>
      </c>
      <c r="D306">
        <v>4366171</v>
      </c>
      <c r="E306">
        <v>8</v>
      </c>
      <c r="F306">
        <v>1</v>
      </c>
      <c r="H306" t="s">
        <v>11</v>
      </c>
      <c r="I306" s="5">
        <f>QUOTIENT(Tietueen_varausten_määrä__hakutuloksessa_linkki_teokseen_reportresults[[#This Row],[Varaukset]],Tietueen_varausten_määrä__hakutuloksessa_linkki_teokseen_reportresults[[#This Row],[Niteiden määrä]])</f>
        <v>8</v>
      </c>
    </row>
    <row r="307" spans="1:9" hidden="1" x14ac:dyDescent="0.25">
      <c r="A307" t="s">
        <v>689</v>
      </c>
      <c r="B307" t="s">
        <v>4067</v>
      </c>
      <c r="C307" t="s">
        <v>4068</v>
      </c>
      <c r="D307">
        <v>4366175</v>
      </c>
      <c r="E307">
        <v>8</v>
      </c>
      <c r="F307">
        <v>1</v>
      </c>
      <c r="H307" t="s">
        <v>11</v>
      </c>
      <c r="I307" s="5">
        <f>QUOTIENT(Tietueen_varausten_määrä__hakutuloksessa_linkki_teokseen_reportresults[[#This Row],[Varaukset]],Tietueen_varausten_määrä__hakutuloksessa_linkki_teokseen_reportresults[[#This Row],[Niteiden määrä]])</f>
        <v>8</v>
      </c>
    </row>
    <row r="308" spans="1:9" x14ac:dyDescent="0.25">
      <c r="A308" t="s">
        <v>93</v>
      </c>
      <c r="B308" t="s">
        <v>4069</v>
      </c>
      <c r="C308" t="s">
        <v>4070</v>
      </c>
      <c r="D308">
        <v>4366437</v>
      </c>
      <c r="E308">
        <v>8</v>
      </c>
      <c r="F308">
        <v>1</v>
      </c>
      <c r="H308" t="s">
        <v>2428</v>
      </c>
      <c r="I308" s="5">
        <f>QUOTIENT(Tietueen_varausten_määrä__hakutuloksessa_linkki_teokseen_reportresults[[#This Row],[Varaukset]],Tietueen_varausten_määrä__hakutuloksessa_linkki_teokseen_reportresults[[#This Row],[Niteiden määrä]])</f>
        <v>8</v>
      </c>
    </row>
    <row r="309" spans="1:9" hidden="1" x14ac:dyDescent="0.25">
      <c r="A309" t="s">
        <v>2763</v>
      </c>
      <c r="B309" t="s">
        <v>49</v>
      </c>
      <c r="C309" t="s">
        <v>3116</v>
      </c>
      <c r="D309">
        <v>4366802</v>
      </c>
      <c r="E309">
        <v>8</v>
      </c>
      <c r="F309">
        <v>1</v>
      </c>
      <c r="H309" t="s">
        <v>11</v>
      </c>
      <c r="I309" s="5">
        <f>QUOTIENT(Tietueen_varausten_määrä__hakutuloksessa_linkki_teokseen_reportresults[[#This Row],[Varaukset]],Tietueen_varausten_määrä__hakutuloksessa_linkki_teokseen_reportresults[[#This Row],[Niteiden määrä]])</f>
        <v>8</v>
      </c>
    </row>
    <row r="310" spans="1:9" hidden="1" x14ac:dyDescent="0.25">
      <c r="A310" t="s">
        <v>1887</v>
      </c>
      <c r="B310" t="s">
        <v>4125</v>
      </c>
      <c r="C310" t="s">
        <v>4126</v>
      </c>
      <c r="D310">
        <v>4370697</v>
      </c>
      <c r="E310">
        <v>8</v>
      </c>
      <c r="F310">
        <v>1</v>
      </c>
      <c r="H310" t="s">
        <v>11</v>
      </c>
      <c r="I310" s="5">
        <f>QUOTIENT(Tietueen_varausten_määrä__hakutuloksessa_linkki_teokseen_reportresults[[#This Row],[Varaukset]],Tietueen_varausten_määrä__hakutuloksessa_linkki_teokseen_reportresults[[#This Row],[Niteiden määrä]])</f>
        <v>8</v>
      </c>
    </row>
    <row r="311" spans="1:9" hidden="1" x14ac:dyDescent="0.25">
      <c r="A311" t="s">
        <v>8</v>
      </c>
      <c r="B311" t="s">
        <v>333</v>
      </c>
      <c r="C311" t="s">
        <v>4135</v>
      </c>
      <c r="D311">
        <v>4372792</v>
      </c>
      <c r="E311">
        <v>8</v>
      </c>
      <c r="F311">
        <v>1</v>
      </c>
      <c r="H311" t="s">
        <v>11</v>
      </c>
      <c r="I311" s="5">
        <f>QUOTIENT(Tietueen_varausten_määrä__hakutuloksessa_linkki_teokseen_reportresults[[#This Row],[Varaukset]],Tietueen_varausten_määrä__hakutuloksessa_linkki_teokseen_reportresults[[#This Row],[Niteiden määrä]])</f>
        <v>8</v>
      </c>
    </row>
    <row r="312" spans="1:9" hidden="1" x14ac:dyDescent="0.25">
      <c r="A312" t="s">
        <v>445</v>
      </c>
      <c r="B312" t="s">
        <v>1697</v>
      </c>
      <c r="C312" t="s">
        <v>1698</v>
      </c>
      <c r="D312">
        <v>4372896</v>
      </c>
      <c r="E312">
        <v>8</v>
      </c>
      <c r="F312">
        <v>1</v>
      </c>
      <c r="H312" t="s">
        <v>11</v>
      </c>
      <c r="I312" s="5">
        <f>QUOTIENT(Tietueen_varausten_määrä__hakutuloksessa_linkki_teokseen_reportresults[[#This Row],[Varaukset]],Tietueen_varausten_määrä__hakutuloksessa_linkki_teokseen_reportresults[[#This Row],[Niteiden määrä]])</f>
        <v>8</v>
      </c>
    </row>
    <row r="313" spans="1:9" hidden="1" x14ac:dyDescent="0.25">
      <c r="A313" t="s">
        <v>445</v>
      </c>
      <c r="B313" t="s">
        <v>4145</v>
      </c>
      <c r="C313" t="s">
        <v>4146</v>
      </c>
      <c r="D313">
        <v>4375231</v>
      </c>
      <c r="E313">
        <v>8</v>
      </c>
      <c r="F313">
        <v>1</v>
      </c>
      <c r="H313" t="s">
        <v>11</v>
      </c>
      <c r="I313" s="5">
        <f>QUOTIENT(Tietueen_varausten_määrä__hakutuloksessa_linkki_teokseen_reportresults[[#This Row],[Varaukset]],Tietueen_varausten_määrä__hakutuloksessa_linkki_teokseen_reportresults[[#This Row],[Niteiden määrä]])</f>
        <v>8</v>
      </c>
    </row>
    <row r="314" spans="1:9" hidden="1" x14ac:dyDescent="0.25">
      <c r="A314" t="s">
        <v>2763</v>
      </c>
      <c r="B314" t="s">
        <v>4151</v>
      </c>
      <c r="C314" t="s">
        <v>4152</v>
      </c>
      <c r="D314">
        <v>4377353</v>
      </c>
      <c r="E314">
        <v>8</v>
      </c>
      <c r="F314">
        <v>1</v>
      </c>
      <c r="H314" t="s">
        <v>11</v>
      </c>
      <c r="I314" s="5">
        <f>QUOTIENT(Tietueen_varausten_määrä__hakutuloksessa_linkki_teokseen_reportresults[[#This Row],[Varaukset]],Tietueen_varausten_määrä__hakutuloksessa_linkki_teokseen_reportresults[[#This Row],[Niteiden määrä]])</f>
        <v>8</v>
      </c>
    </row>
    <row r="315" spans="1:9" hidden="1" x14ac:dyDescent="0.25">
      <c r="A315" t="s">
        <v>1405</v>
      </c>
      <c r="B315" t="s">
        <v>4153</v>
      </c>
      <c r="C315" t="s">
        <v>4154</v>
      </c>
      <c r="D315">
        <v>4377993</v>
      </c>
      <c r="E315">
        <v>8</v>
      </c>
      <c r="F315">
        <v>1</v>
      </c>
      <c r="H315" t="s">
        <v>11</v>
      </c>
      <c r="I315" s="5">
        <f>QUOTIENT(Tietueen_varausten_määrä__hakutuloksessa_linkki_teokseen_reportresults[[#This Row],[Varaukset]],Tietueen_varausten_määrä__hakutuloksessa_linkki_teokseen_reportresults[[#This Row],[Niteiden määrä]])</f>
        <v>8</v>
      </c>
    </row>
    <row r="316" spans="1:9" hidden="1" x14ac:dyDescent="0.25">
      <c r="A316" t="s">
        <v>58</v>
      </c>
      <c r="B316" t="s">
        <v>4155</v>
      </c>
      <c r="C316" t="s">
        <v>4156</v>
      </c>
      <c r="D316">
        <v>4378575</v>
      </c>
      <c r="E316">
        <v>8</v>
      </c>
      <c r="F316">
        <v>1</v>
      </c>
      <c r="H316" t="s">
        <v>11</v>
      </c>
      <c r="I316" s="5">
        <f>QUOTIENT(Tietueen_varausten_määrä__hakutuloksessa_linkki_teokseen_reportresults[[#This Row],[Varaukset]],Tietueen_varausten_määrä__hakutuloksessa_linkki_teokseen_reportresults[[#This Row],[Niteiden määrä]])</f>
        <v>8</v>
      </c>
    </row>
    <row r="317" spans="1:9" hidden="1" x14ac:dyDescent="0.25">
      <c r="A317" t="s">
        <v>8</v>
      </c>
      <c r="B317" t="s">
        <v>93</v>
      </c>
      <c r="C317" t="s">
        <v>4157</v>
      </c>
      <c r="D317">
        <v>4379288</v>
      </c>
      <c r="E317">
        <v>8</v>
      </c>
      <c r="F317">
        <v>1</v>
      </c>
      <c r="H317" t="s">
        <v>750</v>
      </c>
      <c r="I317" s="5">
        <f>QUOTIENT(Tietueen_varausten_määrä__hakutuloksessa_linkki_teokseen_reportresults[[#This Row],[Varaukset]],Tietueen_varausten_määrä__hakutuloksessa_linkki_teokseen_reportresults[[#This Row],[Niteiden määrä]])</f>
        <v>8</v>
      </c>
    </row>
    <row r="318" spans="1:9" hidden="1" x14ac:dyDescent="0.25">
      <c r="A318" t="s">
        <v>1887</v>
      </c>
      <c r="B318" t="s">
        <v>4159</v>
      </c>
      <c r="C318" t="s">
        <v>4160</v>
      </c>
      <c r="D318">
        <v>4379455</v>
      </c>
      <c r="E318">
        <v>8</v>
      </c>
      <c r="F318">
        <v>1</v>
      </c>
      <c r="H318" t="s">
        <v>11</v>
      </c>
      <c r="I318" s="5">
        <f>QUOTIENT(Tietueen_varausten_määrä__hakutuloksessa_linkki_teokseen_reportresults[[#This Row],[Varaukset]],Tietueen_varausten_määrä__hakutuloksessa_linkki_teokseen_reportresults[[#This Row],[Niteiden määrä]])</f>
        <v>8</v>
      </c>
    </row>
    <row r="319" spans="1:9" hidden="1" x14ac:dyDescent="0.25">
      <c r="A319" t="s">
        <v>1887</v>
      </c>
      <c r="B319" t="s">
        <v>4162</v>
      </c>
      <c r="C319" t="s">
        <v>4163</v>
      </c>
      <c r="D319">
        <v>4380631</v>
      </c>
      <c r="E319">
        <v>8</v>
      </c>
      <c r="F319">
        <v>1</v>
      </c>
      <c r="H319" t="s">
        <v>11</v>
      </c>
      <c r="I319" s="5">
        <f>QUOTIENT(Tietueen_varausten_määrä__hakutuloksessa_linkki_teokseen_reportresults[[#This Row],[Varaukset]],Tietueen_varausten_määrä__hakutuloksessa_linkki_teokseen_reportresults[[#This Row],[Niteiden määrä]])</f>
        <v>8</v>
      </c>
    </row>
    <row r="320" spans="1:9" hidden="1" x14ac:dyDescent="0.25">
      <c r="A320" t="s">
        <v>8</v>
      </c>
      <c r="B320" t="s">
        <v>22</v>
      </c>
      <c r="C320" t="s">
        <v>23</v>
      </c>
      <c r="D320">
        <v>4304892</v>
      </c>
      <c r="E320">
        <v>570</v>
      </c>
      <c r="F320">
        <v>81</v>
      </c>
      <c r="G320">
        <v>1</v>
      </c>
      <c r="H320" t="s">
        <v>11</v>
      </c>
      <c r="I320" s="5">
        <f>QUOTIENT(Tietueen_varausten_määrä__hakutuloksessa_linkki_teokseen_reportresults[[#This Row],[Varaukset]],Tietueen_varausten_määrä__hakutuloksessa_linkki_teokseen_reportresults[[#This Row],[Niteiden määrä]])</f>
        <v>7</v>
      </c>
    </row>
    <row r="321" spans="1:9" hidden="1" x14ac:dyDescent="0.25">
      <c r="A321" t="s">
        <v>12</v>
      </c>
      <c r="B321" t="s">
        <v>36</v>
      </c>
      <c r="C321" t="s">
        <v>37</v>
      </c>
      <c r="D321">
        <v>4338044</v>
      </c>
      <c r="E321">
        <v>425</v>
      </c>
      <c r="F321">
        <v>60</v>
      </c>
      <c r="G321">
        <v>15</v>
      </c>
      <c r="H321" t="s">
        <v>11</v>
      </c>
      <c r="I321" s="5">
        <f>QUOTIENT(Tietueen_varausten_määrä__hakutuloksessa_linkki_teokseen_reportresults[[#This Row],[Varaukset]],Tietueen_varausten_määrä__hakutuloksessa_linkki_teokseen_reportresults[[#This Row],[Niteiden määrä]])</f>
        <v>7</v>
      </c>
    </row>
    <row r="322" spans="1:9" hidden="1" x14ac:dyDescent="0.25">
      <c r="A322" t="s">
        <v>12</v>
      </c>
      <c r="B322" t="s">
        <v>45</v>
      </c>
      <c r="C322" t="s">
        <v>46</v>
      </c>
      <c r="D322">
        <v>4343605</v>
      </c>
      <c r="E322">
        <v>357</v>
      </c>
      <c r="F322">
        <v>47</v>
      </c>
      <c r="G322">
        <v>2</v>
      </c>
      <c r="H322" t="s">
        <v>11</v>
      </c>
      <c r="I322" s="5">
        <f>QUOTIENT(Tietueen_varausten_määrä__hakutuloksessa_linkki_teokseen_reportresults[[#This Row],[Varaukset]],Tietueen_varausten_määrä__hakutuloksessa_linkki_teokseen_reportresults[[#This Row],[Niteiden määrä]])</f>
        <v>7</v>
      </c>
    </row>
    <row r="323" spans="1:9" hidden="1" x14ac:dyDescent="0.25">
      <c r="A323" t="s">
        <v>68</v>
      </c>
      <c r="B323" t="s">
        <v>69</v>
      </c>
      <c r="C323" t="s">
        <v>70</v>
      </c>
      <c r="D323">
        <v>4276178</v>
      </c>
      <c r="E323">
        <v>280</v>
      </c>
      <c r="F323">
        <v>39</v>
      </c>
      <c r="H323" t="s">
        <v>11</v>
      </c>
      <c r="I323" s="5">
        <f>QUOTIENT(Tietueen_varausten_määrä__hakutuloksessa_linkki_teokseen_reportresults[[#This Row],[Varaukset]],Tietueen_varausten_määrä__hakutuloksessa_linkki_teokseen_reportresults[[#This Row],[Niteiden määrä]])</f>
        <v>7</v>
      </c>
    </row>
    <row r="324" spans="1:9" hidden="1" x14ac:dyDescent="0.25">
      <c r="A324" t="s">
        <v>145</v>
      </c>
      <c r="B324" t="s">
        <v>146</v>
      </c>
      <c r="C324" t="s">
        <v>147</v>
      </c>
      <c r="D324">
        <v>4333122</v>
      </c>
      <c r="E324">
        <v>185</v>
      </c>
      <c r="F324">
        <v>26</v>
      </c>
      <c r="G324">
        <v>1</v>
      </c>
      <c r="H324" t="s">
        <v>11</v>
      </c>
      <c r="I324" s="5">
        <f>QUOTIENT(Tietueen_varausten_määrä__hakutuloksessa_linkki_teokseen_reportresults[[#This Row],[Varaukset]],Tietueen_varausten_määrä__hakutuloksessa_linkki_teokseen_reportresults[[#This Row],[Niteiden määrä]])</f>
        <v>7</v>
      </c>
    </row>
    <row r="325" spans="1:9" hidden="1" x14ac:dyDescent="0.25">
      <c r="A325" t="s">
        <v>159</v>
      </c>
      <c r="B325" t="s">
        <v>160</v>
      </c>
      <c r="C325" t="s">
        <v>161</v>
      </c>
      <c r="D325">
        <v>4339665</v>
      </c>
      <c r="E325">
        <v>179</v>
      </c>
      <c r="F325">
        <v>24</v>
      </c>
      <c r="G325">
        <v>1</v>
      </c>
      <c r="H325" t="s">
        <v>11</v>
      </c>
      <c r="I325" s="5">
        <f>QUOTIENT(Tietueen_varausten_määrä__hakutuloksessa_linkki_teokseen_reportresults[[#This Row],[Varaukset]],Tietueen_varausten_määrä__hakutuloksessa_linkki_teokseen_reportresults[[#This Row],[Niteiden määrä]])</f>
        <v>7</v>
      </c>
    </row>
    <row r="326" spans="1:9" hidden="1" x14ac:dyDescent="0.25">
      <c r="A326" t="s">
        <v>176</v>
      </c>
      <c r="B326" t="s">
        <v>93</v>
      </c>
      <c r="C326" t="s">
        <v>177</v>
      </c>
      <c r="D326">
        <v>4343412</v>
      </c>
      <c r="E326">
        <v>172</v>
      </c>
      <c r="F326">
        <v>23</v>
      </c>
      <c r="H326" t="s">
        <v>11</v>
      </c>
      <c r="I326" s="5">
        <f>QUOTIENT(Tietueen_varausten_määrä__hakutuloksessa_linkki_teokseen_reportresults[[#This Row],[Varaukset]],Tietueen_varausten_määrä__hakutuloksessa_linkki_teokseen_reportresults[[#This Row],[Niteiden määrä]])</f>
        <v>7</v>
      </c>
    </row>
    <row r="327" spans="1:9" hidden="1" x14ac:dyDescent="0.25">
      <c r="A327" t="s">
        <v>292</v>
      </c>
      <c r="B327" t="s">
        <v>293</v>
      </c>
      <c r="C327" t="s">
        <v>294</v>
      </c>
      <c r="D327">
        <v>4340926</v>
      </c>
      <c r="E327">
        <v>124</v>
      </c>
      <c r="F327">
        <v>17</v>
      </c>
      <c r="H327" t="s">
        <v>11</v>
      </c>
      <c r="I327" s="5">
        <f>QUOTIENT(Tietueen_varausten_määrä__hakutuloksessa_linkki_teokseen_reportresults[[#This Row],[Varaukset]],Tietueen_varausten_määrä__hakutuloksessa_linkki_teokseen_reportresults[[#This Row],[Niteiden määrä]])</f>
        <v>7</v>
      </c>
    </row>
    <row r="328" spans="1:9" hidden="1" x14ac:dyDescent="0.25">
      <c r="A328" t="s">
        <v>278</v>
      </c>
      <c r="B328" t="s">
        <v>279</v>
      </c>
      <c r="C328" t="s">
        <v>301</v>
      </c>
      <c r="D328">
        <v>4283813</v>
      </c>
      <c r="E328">
        <v>120</v>
      </c>
      <c r="F328">
        <v>17</v>
      </c>
      <c r="H328" t="s">
        <v>11</v>
      </c>
      <c r="I328" s="5">
        <f>QUOTIENT(Tietueen_varausten_määrä__hakutuloksessa_linkki_teokseen_reportresults[[#This Row],[Varaukset]],Tietueen_varausten_määrä__hakutuloksessa_linkki_teokseen_reportresults[[#This Row],[Niteiden määrä]])</f>
        <v>7</v>
      </c>
    </row>
    <row r="329" spans="1:9" hidden="1" x14ac:dyDescent="0.25">
      <c r="A329" t="s">
        <v>343</v>
      </c>
      <c r="B329" t="s">
        <v>344</v>
      </c>
      <c r="C329" t="s">
        <v>345</v>
      </c>
      <c r="D329">
        <v>4341229</v>
      </c>
      <c r="E329">
        <v>108</v>
      </c>
      <c r="F329">
        <v>14</v>
      </c>
      <c r="G329">
        <v>3</v>
      </c>
      <c r="H329" t="s">
        <v>11</v>
      </c>
      <c r="I329" s="5">
        <f>QUOTIENT(Tietueen_varausten_määrä__hakutuloksessa_linkki_teokseen_reportresults[[#This Row],[Varaukset]],Tietueen_varausten_määrä__hakutuloksessa_linkki_teokseen_reportresults[[#This Row],[Niteiden määrä]])</f>
        <v>7</v>
      </c>
    </row>
    <row r="330" spans="1:9" hidden="1" x14ac:dyDescent="0.25">
      <c r="A330" t="s">
        <v>362</v>
      </c>
      <c r="B330" t="s">
        <v>363</v>
      </c>
      <c r="C330" t="s">
        <v>364</v>
      </c>
      <c r="D330">
        <v>4333143</v>
      </c>
      <c r="E330">
        <v>105</v>
      </c>
      <c r="F330">
        <v>15</v>
      </c>
      <c r="H330" t="s">
        <v>11</v>
      </c>
      <c r="I330" s="5">
        <f>QUOTIENT(Tietueen_varausten_määrä__hakutuloksessa_linkki_teokseen_reportresults[[#This Row],[Varaukset]],Tietueen_varausten_määrä__hakutuloksessa_linkki_teokseen_reportresults[[#This Row],[Niteiden määrä]])</f>
        <v>7</v>
      </c>
    </row>
    <row r="331" spans="1:9" hidden="1" x14ac:dyDescent="0.25">
      <c r="A331" t="s">
        <v>24</v>
      </c>
      <c r="B331" t="s">
        <v>476</v>
      </c>
      <c r="C331" t="s">
        <v>477</v>
      </c>
      <c r="D331">
        <v>3439865</v>
      </c>
      <c r="E331">
        <v>86</v>
      </c>
      <c r="F331">
        <v>11</v>
      </c>
      <c r="H331" t="s">
        <v>11</v>
      </c>
      <c r="I331" s="5">
        <f>QUOTIENT(Tietueen_varausten_määrä__hakutuloksessa_linkki_teokseen_reportresults[[#This Row],[Varaukset]],Tietueen_varausten_määrä__hakutuloksessa_linkki_teokseen_reportresults[[#This Row],[Niteiden määrä]])</f>
        <v>7</v>
      </c>
    </row>
    <row r="332" spans="1:9" hidden="1" x14ac:dyDescent="0.25">
      <c r="A332" t="s">
        <v>491</v>
      </c>
      <c r="B332" t="s">
        <v>492</v>
      </c>
      <c r="C332" t="s">
        <v>493</v>
      </c>
      <c r="D332">
        <v>4341236</v>
      </c>
      <c r="E332">
        <v>85</v>
      </c>
      <c r="F332">
        <v>12</v>
      </c>
      <c r="G332">
        <v>1</v>
      </c>
      <c r="H332" t="s">
        <v>11</v>
      </c>
      <c r="I332" s="5">
        <f>QUOTIENT(Tietueen_varausten_määrä__hakutuloksessa_linkki_teokseen_reportresults[[#This Row],[Varaukset]],Tietueen_varausten_määrä__hakutuloksessa_linkki_teokseen_reportresults[[#This Row],[Niteiden määrä]])</f>
        <v>7</v>
      </c>
    </row>
    <row r="333" spans="1:9" hidden="1" x14ac:dyDescent="0.25">
      <c r="A333" t="s">
        <v>689</v>
      </c>
      <c r="B333" t="s">
        <v>219</v>
      </c>
      <c r="C333" t="s">
        <v>770</v>
      </c>
      <c r="D333">
        <v>4327387</v>
      </c>
      <c r="E333">
        <v>52</v>
      </c>
      <c r="F333">
        <v>7</v>
      </c>
      <c r="H333" t="s">
        <v>11</v>
      </c>
      <c r="I333" s="5">
        <f>QUOTIENT(Tietueen_varausten_määrä__hakutuloksessa_linkki_teokseen_reportresults[[#This Row],[Varaukset]],Tietueen_varausten_määrä__hakutuloksessa_linkki_teokseen_reportresults[[#This Row],[Niteiden määrä]])</f>
        <v>7</v>
      </c>
    </row>
    <row r="334" spans="1:9" hidden="1" x14ac:dyDescent="0.25">
      <c r="A334" t="s">
        <v>837</v>
      </c>
      <c r="B334" t="s">
        <v>838</v>
      </c>
      <c r="C334" t="s">
        <v>839</v>
      </c>
      <c r="D334">
        <v>4371296</v>
      </c>
      <c r="E334">
        <v>47</v>
      </c>
      <c r="F334">
        <v>6</v>
      </c>
      <c r="H334" t="s">
        <v>11</v>
      </c>
      <c r="I334" s="5">
        <f>QUOTIENT(Tietueen_varausten_määrä__hakutuloksessa_linkki_teokseen_reportresults[[#This Row],[Varaukset]],Tietueen_varausten_määrä__hakutuloksessa_linkki_teokseen_reportresults[[#This Row],[Niteiden määrä]])</f>
        <v>7</v>
      </c>
    </row>
    <row r="335" spans="1:9" hidden="1" x14ac:dyDescent="0.25">
      <c r="A335" t="s">
        <v>1051</v>
      </c>
      <c r="B335" t="s">
        <v>1052</v>
      </c>
      <c r="C335" t="s">
        <v>1053</v>
      </c>
      <c r="D335">
        <v>4078153</v>
      </c>
      <c r="E335">
        <v>36</v>
      </c>
      <c r="F335">
        <v>5</v>
      </c>
      <c r="H335" t="s">
        <v>11</v>
      </c>
      <c r="I335" s="5">
        <f>QUOTIENT(Tietueen_varausten_määrä__hakutuloksessa_linkki_teokseen_reportresults[[#This Row],[Varaukset]],Tietueen_varausten_määrä__hakutuloksessa_linkki_teokseen_reportresults[[#This Row],[Niteiden määrä]])</f>
        <v>7</v>
      </c>
    </row>
    <row r="336" spans="1:9" hidden="1" x14ac:dyDescent="0.25">
      <c r="A336" t="s">
        <v>509</v>
      </c>
      <c r="B336" t="s">
        <v>1190</v>
      </c>
      <c r="C336" t="s">
        <v>1191</v>
      </c>
      <c r="D336">
        <v>4254697</v>
      </c>
      <c r="E336">
        <v>31</v>
      </c>
      <c r="F336">
        <v>4</v>
      </c>
      <c r="H336" t="s">
        <v>11</v>
      </c>
      <c r="I336" s="5">
        <f>QUOTIENT(Tietueen_varausten_määrä__hakutuloksessa_linkki_teokseen_reportresults[[#This Row],[Varaukset]],Tietueen_varausten_määrä__hakutuloksessa_linkki_teokseen_reportresults[[#This Row],[Niteiden määrä]])</f>
        <v>7</v>
      </c>
    </row>
    <row r="337" spans="1:9" hidden="1" x14ac:dyDescent="0.25">
      <c r="A337" t="s">
        <v>509</v>
      </c>
      <c r="B337" t="s">
        <v>305</v>
      </c>
      <c r="C337" t="s">
        <v>1248</v>
      </c>
      <c r="D337">
        <v>4318897</v>
      </c>
      <c r="E337">
        <v>29</v>
      </c>
      <c r="F337">
        <v>4</v>
      </c>
      <c r="H337" t="s">
        <v>11</v>
      </c>
      <c r="I337" s="5">
        <f>QUOTIENT(Tietueen_varausten_määrä__hakutuloksessa_linkki_teokseen_reportresults[[#This Row],[Varaukset]],Tietueen_varausten_määrä__hakutuloksessa_linkki_teokseen_reportresults[[#This Row],[Niteiden määrä]])</f>
        <v>7</v>
      </c>
    </row>
    <row r="338" spans="1:9" hidden="1" x14ac:dyDescent="0.25">
      <c r="A338" t="s">
        <v>8</v>
      </c>
      <c r="B338" t="s">
        <v>339</v>
      </c>
      <c r="C338" t="s">
        <v>1250</v>
      </c>
      <c r="D338">
        <v>4342134</v>
      </c>
      <c r="E338">
        <v>29</v>
      </c>
      <c r="F338">
        <v>4</v>
      </c>
      <c r="H338" t="s">
        <v>11</v>
      </c>
      <c r="I338" s="5">
        <f>QUOTIENT(Tietueen_varausten_määrä__hakutuloksessa_linkki_teokseen_reportresults[[#This Row],[Varaukset]],Tietueen_varausten_määrä__hakutuloksessa_linkki_teokseen_reportresults[[#This Row],[Niteiden määrä]])</f>
        <v>7</v>
      </c>
    </row>
    <row r="339" spans="1:9" hidden="1" x14ac:dyDescent="0.25">
      <c r="A339" t="s">
        <v>509</v>
      </c>
      <c r="B339" t="s">
        <v>1262</v>
      </c>
      <c r="C339" t="s">
        <v>1263</v>
      </c>
      <c r="D339">
        <v>4364208</v>
      </c>
      <c r="E339">
        <v>29</v>
      </c>
      <c r="F339">
        <v>4</v>
      </c>
      <c r="H339" t="s">
        <v>11</v>
      </c>
      <c r="I339" s="5">
        <f>QUOTIENT(Tietueen_varausten_määrä__hakutuloksessa_linkki_teokseen_reportresults[[#This Row],[Varaukset]],Tietueen_varausten_määrä__hakutuloksessa_linkki_teokseen_reportresults[[#This Row],[Niteiden määrä]])</f>
        <v>7</v>
      </c>
    </row>
    <row r="340" spans="1:9" hidden="1" x14ac:dyDescent="0.25">
      <c r="A340" t="s">
        <v>8</v>
      </c>
      <c r="B340" t="s">
        <v>339</v>
      </c>
      <c r="C340" t="s">
        <v>1283</v>
      </c>
      <c r="D340">
        <v>4305659</v>
      </c>
      <c r="E340">
        <v>28</v>
      </c>
      <c r="F340">
        <v>4</v>
      </c>
      <c r="H340" t="s">
        <v>11</v>
      </c>
      <c r="I340" s="5">
        <f>QUOTIENT(Tietueen_varausten_määrä__hakutuloksessa_linkki_teokseen_reportresults[[#This Row],[Varaukset]],Tietueen_varausten_määrä__hakutuloksessa_linkki_teokseen_reportresults[[#This Row],[Niteiden määrä]])</f>
        <v>7</v>
      </c>
    </row>
    <row r="341" spans="1:9" hidden="1" x14ac:dyDescent="0.25">
      <c r="A341" t="s">
        <v>689</v>
      </c>
      <c r="B341" t="s">
        <v>1262</v>
      </c>
      <c r="C341" t="s">
        <v>1288</v>
      </c>
      <c r="D341">
        <v>4345927</v>
      </c>
      <c r="E341">
        <v>28</v>
      </c>
      <c r="F341">
        <v>4</v>
      </c>
      <c r="H341" t="s">
        <v>11</v>
      </c>
      <c r="I341" s="5">
        <f>QUOTIENT(Tietueen_varausten_määrä__hakutuloksessa_linkki_teokseen_reportresults[[#This Row],[Varaukset]],Tietueen_varausten_määrä__hakutuloksessa_linkki_teokseen_reportresults[[#This Row],[Niteiden määrä]])</f>
        <v>7</v>
      </c>
    </row>
    <row r="342" spans="1:9" hidden="1" x14ac:dyDescent="0.25">
      <c r="A342" t="s">
        <v>12</v>
      </c>
      <c r="B342" t="s">
        <v>93</v>
      </c>
      <c r="C342" t="s">
        <v>1311</v>
      </c>
      <c r="D342">
        <v>4367146</v>
      </c>
      <c r="E342">
        <v>28</v>
      </c>
      <c r="F342">
        <v>4</v>
      </c>
      <c r="H342" t="s">
        <v>750</v>
      </c>
      <c r="I342" s="5">
        <f>QUOTIENT(Tietueen_varausten_määrä__hakutuloksessa_linkki_teokseen_reportresults[[#This Row],[Varaukset]],Tietueen_varausten_määrä__hakutuloksessa_linkki_teokseen_reportresults[[#This Row],[Niteiden määrä]])</f>
        <v>7</v>
      </c>
    </row>
    <row r="343" spans="1:9" hidden="1" x14ac:dyDescent="0.25">
      <c r="A343" t="s">
        <v>445</v>
      </c>
      <c r="B343" t="s">
        <v>1321</v>
      </c>
      <c r="C343" t="s">
        <v>1322</v>
      </c>
      <c r="D343">
        <v>4372022</v>
      </c>
      <c r="E343">
        <v>28</v>
      </c>
      <c r="F343">
        <v>4</v>
      </c>
      <c r="H343" t="s">
        <v>11</v>
      </c>
      <c r="I343" s="5">
        <f>QUOTIENT(Tietueen_varausten_määrä__hakutuloksessa_linkki_teokseen_reportresults[[#This Row],[Varaukset]],Tietueen_varausten_määrä__hakutuloksessa_linkki_teokseen_reportresults[[#This Row],[Niteiden määrä]])</f>
        <v>7</v>
      </c>
    </row>
    <row r="344" spans="1:9" hidden="1" x14ac:dyDescent="0.25">
      <c r="A344" t="s">
        <v>1470</v>
      </c>
      <c r="B344" t="s">
        <v>1487</v>
      </c>
      <c r="C344" t="s">
        <v>1488</v>
      </c>
      <c r="D344">
        <v>3543838</v>
      </c>
      <c r="E344">
        <v>23</v>
      </c>
      <c r="F344">
        <v>3</v>
      </c>
      <c r="H344" t="s">
        <v>11</v>
      </c>
      <c r="I344" s="5">
        <f>QUOTIENT(Tietueen_varausten_määrä__hakutuloksessa_linkki_teokseen_reportresults[[#This Row],[Varaukset]],Tietueen_varausten_määrä__hakutuloksessa_linkki_teokseen_reportresults[[#This Row],[Niteiden määrä]])</f>
        <v>7</v>
      </c>
    </row>
    <row r="345" spans="1:9" hidden="1" x14ac:dyDescent="0.25">
      <c r="A345" t="s">
        <v>12</v>
      </c>
      <c r="B345" t="s">
        <v>890</v>
      </c>
      <c r="C345" t="s">
        <v>1514</v>
      </c>
      <c r="D345">
        <v>4339554</v>
      </c>
      <c r="E345">
        <v>23</v>
      </c>
      <c r="F345">
        <v>3</v>
      </c>
      <c r="H345" t="s">
        <v>11</v>
      </c>
      <c r="I345" s="5">
        <f>QUOTIENT(Tietueen_varausten_määrä__hakutuloksessa_linkki_teokseen_reportresults[[#This Row],[Varaukset]],Tietueen_varausten_määrä__hakutuloksessa_linkki_teokseen_reportresults[[#This Row],[Niteiden määrä]])</f>
        <v>7</v>
      </c>
    </row>
    <row r="346" spans="1:9" hidden="1" x14ac:dyDescent="0.25">
      <c r="A346" t="s">
        <v>1520</v>
      </c>
      <c r="B346" t="s">
        <v>1521</v>
      </c>
      <c r="C346" t="s">
        <v>1522</v>
      </c>
      <c r="D346">
        <v>4352646</v>
      </c>
      <c r="E346">
        <v>23</v>
      </c>
      <c r="F346">
        <v>3</v>
      </c>
      <c r="H346" t="s">
        <v>11</v>
      </c>
      <c r="I346" s="5">
        <f>QUOTIENT(Tietueen_varausten_määrä__hakutuloksessa_linkki_teokseen_reportresults[[#This Row],[Varaukset]],Tietueen_varausten_määrä__hakutuloksessa_linkki_teokseen_reportresults[[#This Row],[Niteiden määrä]])</f>
        <v>7</v>
      </c>
    </row>
    <row r="347" spans="1:9" hidden="1" x14ac:dyDescent="0.25">
      <c r="A347" t="s">
        <v>1538</v>
      </c>
      <c r="B347" t="s">
        <v>1539</v>
      </c>
      <c r="C347" t="s">
        <v>1540</v>
      </c>
      <c r="D347">
        <v>4365471</v>
      </c>
      <c r="E347">
        <v>23</v>
      </c>
      <c r="F347">
        <v>3</v>
      </c>
      <c r="H347" t="s">
        <v>11</v>
      </c>
      <c r="I347" s="5">
        <f>QUOTIENT(Tietueen_varausten_määrä__hakutuloksessa_linkki_teokseen_reportresults[[#This Row],[Varaukset]],Tietueen_varausten_määrä__hakutuloksessa_linkki_teokseen_reportresults[[#This Row],[Niteiden määrä]])</f>
        <v>7</v>
      </c>
    </row>
    <row r="348" spans="1:9" hidden="1" x14ac:dyDescent="0.25">
      <c r="A348" t="s">
        <v>689</v>
      </c>
      <c r="B348" t="s">
        <v>1035</v>
      </c>
      <c r="C348" t="s">
        <v>1566</v>
      </c>
      <c r="D348">
        <v>2805991</v>
      </c>
      <c r="E348">
        <v>22</v>
      </c>
      <c r="F348">
        <v>3</v>
      </c>
      <c r="H348" t="s">
        <v>11</v>
      </c>
      <c r="I348" s="5">
        <f>QUOTIENT(Tietueen_varausten_määrä__hakutuloksessa_linkki_teokseen_reportresults[[#This Row],[Varaukset]],Tietueen_varausten_määrä__hakutuloksessa_linkki_teokseen_reportresults[[#This Row],[Niteiden määrä]])</f>
        <v>7</v>
      </c>
    </row>
    <row r="349" spans="1:9" hidden="1" x14ac:dyDescent="0.25">
      <c r="A349" t="s">
        <v>509</v>
      </c>
      <c r="B349" t="s">
        <v>1093</v>
      </c>
      <c r="C349" t="s">
        <v>1603</v>
      </c>
      <c r="D349">
        <v>4356439</v>
      </c>
      <c r="E349">
        <v>22</v>
      </c>
      <c r="F349">
        <v>3</v>
      </c>
      <c r="H349" t="s">
        <v>11</v>
      </c>
      <c r="I349" s="5">
        <f>QUOTIENT(Tietueen_varausten_määrä__hakutuloksessa_linkki_teokseen_reportresults[[#This Row],[Varaukset]],Tietueen_varausten_määrä__hakutuloksessa_linkki_teokseen_reportresults[[#This Row],[Niteiden määrä]])</f>
        <v>7</v>
      </c>
    </row>
    <row r="350" spans="1:9" hidden="1" x14ac:dyDescent="0.25">
      <c r="A350" t="s">
        <v>8</v>
      </c>
      <c r="B350" t="s">
        <v>93</v>
      </c>
      <c r="C350" t="s">
        <v>1396</v>
      </c>
      <c r="D350">
        <v>4379686</v>
      </c>
      <c r="E350">
        <v>22</v>
      </c>
      <c r="F350">
        <v>3</v>
      </c>
      <c r="H350" t="s">
        <v>750</v>
      </c>
      <c r="I350" s="5">
        <f>QUOTIENT(Tietueen_varausten_määrä__hakutuloksessa_linkki_teokseen_reportresults[[#This Row],[Varaukset]],Tietueen_varausten_määrä__hakutuloksessa_linkki_teokseen_reportresults[[#This Row],[Niteiden määrä]])</f>
        <v>7</v>
      </c>
    </row>
    <row r="351" spans="1:9" hidden="1" x14ac:dyDescent="0.25">
      <c r="A351" t="s">
        <v>445</v>
      </c>
      <c r="B351" t="s">
        <v>1220</v>
      </c>
      <c r="C351" t="s">
        <v>1624</v>
      </c>
      <c r="D351">
        <v>4222485</v>
      </c>
      <c r="E351">
        <v>21</v>
      </c>
      <c r="F351">
        <v>3</v>
      </c>
      <c r="H351" t="s">
        <v>11</v>
      </c>
      <c r="I351" s="5">
        <f>QUOTIENT(Tietueen_varausten_määrä__hakutuloksessa_linkki_teokseen_reportresults[[#This Row],[Varaukset]],Tietueen_varausten_määrä__hakutuloksessa_linkki_teokseen_reportresults[[#This Row],[Niteiden määrä]])</f>
        <v>7</v>
      </c>
    </row>
    <row r="352" spans="1:9" hidden="1" x14ac:dyDescent="0.25">
      <c r="A352" t="s">
        <v>445</v>
      </c>
      <c r="B352" t="s">
        <v>1220</v>
      </c>
      <c r="C352" t="s">
        <v>1624</v>
      </c>
      <c r="D352">
        <v>4234935</v>
      </c>
      <c r="E352">
        <v>21</v>
      </c>
      <c r="F352">
        <v>3</v>
      </c>
      <c r="H352" t="s">
        <v>11</v>
      </c>
      <c r="I352" s="5">
        <f>QUOTIENT(Tietueen_varausten_määrä__hakutuloksessa_linkki_teokseen_reportresults[[#This Row],[Varaukset]],Tietueen_varausten_määrä__hakutuloksessa_linkki_teokseen_reportresults[[#This Row],[Niteiden määrä]])</f>
        <v>7</v>
      </c>
    </row>
    <row r="353" spans="1:9" hidden="1" x14ac:dyDescent="0.25">
      <c r="A353" t="s">
        <v>1405</v>
      </c>
      <c r="B353" t="s">
        <v>726</v>
      </c>
      <c r="C353" t="s">
        <v>1664</v>
      </c>
      <c r="D353">
        <v>4354299</v>
      </c>
      <c r="E353">
        <v>21</v>
      </c>
      <c r="F353">
        <v>3</v>
      </c>
      <c r="H353" t="s">
        <v>11</v>
      </c>
      <c r="I353" s="5">
        <f>QUOTIENT(Tietueen_varausten_määrä__hakutuloksessa_linkki_teokseen_reportresults[[#This Row],[Varaukset]],Tietueen_varausten_määrä__hakutuloksessa_linkki_teokseen_reportresults[[#This Row],[Niteiden määrä]])</f>
        <v>7</v>
      </c>
    </row>
    <row r="354" spans="1:9" hidden="1" x14ac:dyDescent="0.25">
      <c r="A354" t="s">
        <v>8</v>
      </c>
      <c r="B354" t="s">
        <v>93</v>
      </c>
      <c r="C354" t="s">
        <v>1682</v>
      </c>
      <c r="D354">
        <v>4376990</v>
      </c>
      <c r="E354">
        <v>21</v>
      </c>
      <c r="F354">
        <v>3</v>
      </c>
      <c r="H354" t="s">
        <v>932</v>
      </c>
      <c r="I354" s="5">
        <f>QUOTIENT(Tietueen_varausten_määrä__hakutuloksessa_linkki_teokseen_reportresults[[#This Row],[Varaukset]],Tietueen_varausten_määrä__hakutuloksessa_linkki_teokseen_reportresults[[#This Row],[Niteiden määrä]])</f>
        <v>7</v>
      </c>
    </row>
    <row r="355" spans="1:9" hidden="1" x14ac:dyDescent="0.25">
      <c r="A355" t="s">
        <v>8</v>
      </c>
      <c r="B355" t="s">
        <v>2160</v>
      </c>
      <c r="C355" t="s">
        <v>2161</v>
      </c>
      <c r="D355">
        <v>4273681</v>
      </c>
      <c r="E355">
        <v>15</v>
      </c>
      <c r="F355">
        <v>2</v>
      </c>
      <c r="H355" t="s">
        <v>11</v>
      </c>
      <c r="I355" s="5">
        <f>QUOTIENT(Tietueen_varausten_määrä__hakutuloksessa_linkki_teokseen_reportresults[[#This Row],[Varaukset]],Tietueen_varausten_määrä__hakutuloksessa_linkki_teokseen_reportresults[[#This Row],[Niteiden määrä]])</f>
        <v>7</v>
      </c>
    </row>
    <row r="356" spans="1:9" hidden="1" x14ac:dyDescent="0.25">
      <c r="A356" t="s">
        <v>325</v>
      </c>
      <c r="B356" t="s">
        <v>2169</v>
      </c>
      <c r="C356" t="s">
        <v>2170</v>
      </c>
      <c r="D356">
        <v>4294842</v>
      </c>
      <c r="E356">
        <v>15</v>
      </c>
      <c r="F356">
        <v>2</v>
      </c>
      <c r="H356" t="s">
        <v>11</v>
      </c>
      <c r="I356" s="5">
        <f>QUOTIENT(Tietueen_varausten_määrä__hakutuloksessa_linkki_teokseen_reportresults[[#This Row],[Varaukset]],Tietueen_varausten_määrä__hakutuloksessa_linkki_teokseen_reportresults[[#This Row],[Niteiden määrä]])</f>
        <v>7</v>
      </c>
    </row>
    <row r="357" spans="1:9" hidden="1" x14ac:dyDescent="0.25">
      <c r="A357" t="s">
        <v>2190</v>
      </c>
      <c r="B357" t="s">
        <v>1203</v>
      </c>
      <c r="C357" t="s">
        <v>2191</v>
      </c>
      <c r="D357">
        <v>4314641</v>
      </c>
      <c r="E357">
        <v>15</v>
      </c>
      <c r="F357">
        <v>2</v>
      </c>
      <c r="H357" t="s">
        <v>11</v>
      </c>
      <c r="I357" s="5">
        <f>QUOTIENT(Tietueen_varausten_määrä__hakutuloksessa_linkki_teokseen_reportresults[[#This Row],[Varaukset]],Tietueen_varausten_määrä__hakutuloksessa_linkki_teokseen_reportresults[[#This Row],[Niteiden määrä]])</f>
        <v>7</v>
      </c>
    </row>
    <row r="358" spans="1:9" hidden="1" x14ac:dyDescent="0.25">
      <c r="A358" t="s">
        <v>509</v>
      </c>
      <c r="B358" t="s">
        <v>1093</v>
      </c>
      <c r="C358" t="s">
        <v>2192</v>
      </c>
      <c r="D358">
        <v>4317474</v>
      </c>
      <c r="E358">
        <v>15</v>
      </c>
      <c r="F358">
        <v>2</v>
      </c>
      <c r="H358" t="s">
        <v>11</v>
      </c>
      <c r="I358" s="5">
        <f>QUOTIENT(Tietueen_varausten_määrä__hakutuloksessa_linkki_teokseen_reportresults[[#This Row],[Varaukset]],Tietueen_varausten_määrä__hakutuloksessa_linkki_teokseen_reportresults[[#This Row],[Niteiden määrä]])</f>
        <v>7</v>
      </c>
    </row>
    <row r="359" spans="1:9" hidden="1" x14ac:dyDescent="0.25">
      <c r="A359" t="s">
        <v>509</v>
      </c>
      <c r="B359" t="s">
        <v>305</v>
      </c>
      <c r="C359" t="s">
        <v>2193</v>
      </c>
      <c r="D359">
        <v>4320053</v>
      </c>
      <c r="E359">
        <v>15</v>
      </c>
      <c r="F359">
        <v>2</v>
      </c>
      <c r="H359" t="s">
        <v>11</v>
      </c>
      <c r="I359" s="5">
        <f>QUOTIENT(Tietueen_varausten_määrä__hakutuloksessa_linkki_teokseen_reportresults[[#This Row],[Varaukset]],Tietueen_varausten_määrä__hakutuloksessa_linkki_teokseen_reportresults[[#This Row],[Niteiden määrä]])</f>
        <v>7</v>
      </c>
    </row>
    <row r="360" spans="1:9" hidden="1" x14ac:dyDescent="0.25">
      <c r="A360" t="s">
        <v>509</v>
      </c>
      <c r="B360" t="s">
        <v>321</v>
      </c>
      <c r="C360" t="s">
        <v>2194</v>
      </c>
      <c r="D360">
        <v>4331521</v>
      </c>
      <c r="E360">
        <v>15</v>
      </c>
      <c r="F360">
        <v>2</v>
      </c>
      <c r="H360" t="s">
        <v>11</v>
      </c>
      <c r="I360" s="5">
        <f>QUOTIENT(Tietueen_varausten_määrä__hakutuloksessa_linkki_teokseen_reportresults[[#This Row],[Varaukset]],Tietueen_varausten_määrä__hakutuloksessa_linkki_teokseen_reportresults[[#This Row],[Niteiden määrä]])</f>
        <v>7</v>
      </c>
    </row>
    <row r="361" spans="1:9" hidden="1" x14ac:dyDescent="0.25">
      <c r="A361" t="s">
        <v>689</v>
      </c>
      <c r="B361" t="s">
        <v>2198</v>
      </c>
      <c r="C361" t="s">
        <v>2199</v>
      </c>
      <c r="D361">
        <v>4335905</v>
      </c>
      <c r="E361">
        <v>15</v>
      </c>
      <c r="F361">
        <v>2</v>
      </c>
      <c r="H361" t="s">
        <v>11</v>
      </c>
      <c r="I361" s="5">
        <f>QUOTIENT(Tietueen_varausten_määrä__hakutuloksessa_linkki_teokseen_reportresults[[#This Row],[Varaukset]],Tietueen_varausten_määrä__hakutuloksessa_linkki_teokseen_reportresults[[#This Row],[Niteiden määrä]])</f>
        <v>7</v>
      </c>
    </row>
    <row r="362" spans="1:9" hidden="1" x14ac:dyDescent="0.25">
      <c r="A362" t="s">
        <v>8</v>
      </c>
      <c r="B362" t="s">
        <v>91</v>
      </c>
      <c r="C362" t="s">
        <v>2220</v>
      </c>
      <c r="D362">
        <v>4343616</v>
      </c>
      <c r="E362">
        <v>15</v>
      </c>
      <c r="F362">
        <v>2</v>
      </c>
      <c r="H362" t="s">
        <v>11</v>
      </c>
      <c r="I362" s="5">
        <f>QUOTIENT(Tietueen_varausten_määrä__hakutuloksessa_linkki_teokseen_reportresults[[#This Row],[Varaukset]],Tietueen_varausten_määrä__hakutuloksessa_linkki_teokseen_reportresults[[#This Row],[Niteiden määrä]])</f>
        <v>7</v>
      </c>
    </row>
    <row r="363" spans="1:9" hidden="1" x14ac:dyDescent="0.25">
      <c r="A363" t="s">
        <v>2256</v>
      </c>
      <c r="B363" t="s">
        <v>2257</v>
      </c>
      <c r="C363" t="s">
        <v>2258</v>
      </c>
      <c r="D363">
        <v>4368992</v>
      </c>
      <c r="E363">
        <v>15</v>
      </c>
      <c r="F363">
        <v>2</v>
      </c>
      <c r="H363" t="s">
        <v>11</v>
      </c>
      <c r="I363" s="5">
        <f>QUOTIENT(Tietueen_varausten_määrä__hakutuloksessa_linkki_teokseen_reportresults[[#This Row],[Varaukset]],Tietueen_varausten_määrä__hakutuloksessa_linkki_teokseen_reportresults[[#This Row],[Niteiden määrä]])</f>
        <v>7</v>
      </c>
    </row>
    <row r="364" spans="1:9" hidden="1" x14ac:dyDescent="0.25">
      <c r="A364" t="s">
        <v>2273</v>
      </c>
      <c r="B364" t="s">
        <v>1917</v>
      </c>
      <c r="C364" t="s">
        <v>2274</v>
      </c>
      <c r="D364">
        <v>4378604</v>
      </c>
      <c r="E364">
        <v>15</v>
      </c>
      <c r="F364">
        <v>2</v>
      </c>
      <c r="H364" t="s">
        <v>11</v>
      </c>
      <c r="I364" s="5">
        <f>QUOTIENT(Tietueen_varausten_määrä__hakutuloksessa_linkki_teokseen_reportresults[[#This Row],[Varaukset]],Tietueen_varausten_määrä__hakutuloksessa_linkki_teokseen_reportresults[[#This Row],[Niteiden määrä]])</f>
        <v>7</v>
      </c>
    </row>
    <row r="365" spans="1:9" hidden="1" x14ac:dyDescent="0.25">
      <c r="A365" t="s">
        <v>93</v>
      </c>
      <c r="B365" t="s">
        <v>93</v>
      </c>
      <c r="C365" t="s">
        <v>2275</v>
      </c>
      <c r="D365">
        <v>4379691</v>
      </c>
      <c r="E365">
        <v>15</v>
      </c>
      <c r="F365">
        <v>2</v>
      </c>
      <c r="H365" t="s">
        <v>932</v>
      </c>
      <c r="I365" s="5">
        <f>QUOTIENT(Tietueen_varausten_määrä__hakutuloksessa_linkki_teokseen_reportresults[[#This Row],[Varaukset]],Tietueen_varausten_määrä__hakutuloksessa_linkki_teokseen_reportresults[[#This Row],[Niteiden määrä]])</f>
        <v>7</v>
      </c>
    </row>
    <row r="366" spans="1:9" hidden="1" x14ac:dyDescent="0.25">
      <c r="A366" t="s">
        <v>1160</v>
      </c>
      <c r="B366" t="s">
        <v>2304</v>
      </c>
      <c r="C366" t="s">
        <v>2305</v>
      </c>
      <c r="D366">
        <v>4278985</v>
      </c>
      <c r="E366">
        <v>14</v>
      </c>
      <c r="F366">
        <v>2</v>
      </c>
      <c r="H366" t="s">
        <v>11</v>
      </c>
      <c r="I366" s="5">
        <f>QUOTIENT(Tietueen_varausten_määrä__hakutuloksessa_linkki_teokseen_reportresults[[#This Row],[Varaukset]],Tietueen_varausten_määrä__hakutuloksessa_linkki_teokseen_reportresults[[#This Row],[Niteiden määrä]])</f>
        <v>7</v>
      </c>
    </row>
    <row r="367" spans="1:9" hidden="1" x14ac:dyDescent="0.25">
      <c r="A367" t="s">
        <v>12</v>
      </c>
      <c r="B367" t="s">
        <v>179</v>
      </c>
      <c r="C367" t="s">
        <v>2306</v>
      </c>
      <c r="D367">
        <v>4280425</v>
      </c>
      <c r="E367">
        <v>14</v>
      </c>
      <c r="F367">
        <v>2</v>
      </c>
      <c r="H367" t="s">
        <v>11</v>
      </c>
      <c r="I367" s="5">
        <f>QUOTIENT(Tietueen_varausten_määrä__hakutuloksessa_linkki_teokseen_reportresults[[#This Row],[Varaukset]],Tietueen_varausten_määrä__hakutuloksessa_linkki_teokseen_reportresults[[#This Row],[Niteiden määrä]])</f>
        <v>7</v>
      </c>
    </row>
    <row r="368" spans="1:9" hidden="1" x14ac:dyDescent="0.25">
      <c r="A368" t="s">
        <v>509</v>
      </c>
      <c r="B368" t="s">
        <v>2311</v>
      </c>
      <c r="C368" t="s">
        <v>2312</v>
      </c>
      <c r="D368">
        <v>4284436</v>
      </c>
      <c r="E368">
        <v>14</v>
      </c>
      <c r="F368">
        <v>2</v>
      </c>
      <c r="H368" t="s">
        <v>11</v>
      </c>
      <c r="I368" s="5">
        <f>QUOTIENT(Tietueen_varausten_määrä__hakutuloksessa_linkki_teokseen_reportresults[[#This Row],[Varaukset]],Tietueen_varausten_määrä__hakutuloksessa_linkki_teokseen_reportresults[[#This Row],[Niteiden määrä]])</f>
        <v>7</v>
      </c>
    </row>
    <row r="369" spans="1:9" hidden="1" x14ac:dyDescent="0.25">
      <c r="A369" t="s">
        <v>509</v>
      </c>
      <c r="B369" t="s">
        <v>1313</v>
      </c>
      <c r="C369" t="s">
        <v>2314</v>
      </c>
      <c r="D369">
        <v>4299389</v>
      </c>
      <c r="E369">
        <v>14</v>
      </c>
      <c r="F369">
        <v>2</v>
      </c>
      <c r="H369" t="s">
        <v>11</v>
      </c>
      <c r="I369" s="5">
        <f>QUOTIENT(Tietueen_varausten_määrä__hakutuloksessa_linkki_teokseen_reportresults[[#This Row],[Varaukset]],Tietueen_varausten_määrä__hakutuloksessa_linkki_teokseen_reportresults[[#This Row],[Niteiden määrä]])</f>
        <v>7</v>
      </c>
    </row>
    <row r="370" spans="1:9" hidden="1" x14ac:dyDescent="0.25">
      <c r="A370" t="s">
        <v>2339</v>
      </c>
      <c r="B370" t="s">
        <v>110</v>
      </c>
      <c r="C370" t="s">
        <v>2340</v>
      </c>
      <c r="D370">
        <v>4339497</v>
      </c>
      <c r="E370">
        <v>14</v>
      </c>
      <c r="F370">
        <v>2</v>
      </c>
      <c r="H370" t="s">
        <v>11</v>
      </c>
      <c r="I370" s="5">
        <f>QUOTIENT(Tietueen_varausten_määrä__hakutuloksessa_linkki_teokseen_reportresults[[#This Row],[Varaukset]],Tietueen_varausten_määrä__hakutuloksessa_linkki_teokseen_reportresults[[#This Row],[Niteiden määrä]])</f>
        <v>7</v>
      </c>
    </row>
    <row r="371" spans="1:9" hidden="1" x14ac:dyDescent="0.25">
      <c r="A371" t="s">
        <v>955</v>
      </c>
      <c r="B371" t="s">
        <v>93</v>
      </c>
      <c r="C371" t="s">
        <v>2350</v>
      </c>
      <c r="D371">
        <v>4340310</v>
      </c>
      <c r="E371">
        <v>14</v>
      </c>
      <c r="F371">
        <v>2</v>
      </c>
      <c r="H371" t="s">
        <v>932</v>
      </c>
      <c r="I371" s="5">
        <f>QUOTIENT(Tietueen_varausten_määrä__hakutuloksessa_linkki_teokseen_reportresults[[#This Row],[Varaukset]],Tietueen_varausten_määrä__hakutuloksessa_linkki_teokseen_reportresults[[#This Row],[Niteiden määrä]])</f>
        <v>7</v>
      </c>
    </row>
    <row r="372" spans="1:9" hidden="1" x14ac:dyDescent="0.25">
      <c r="A372" t="s">
        <v>698</v>
      </c>
      <c r="B372" t="s">
        <v>2351</v>
      </c>
      <c r="C372" t="s">
        <v>2352</v>
      </c>
      <c r="D372">
        <v>4340563</v>
      </c>
      <c r="E372">
        <v>14</v>
      </c>
      <c r="F372">
        <v>2</v>
      </c>
      <c r="H372" t="s">
        <v>11</v>
      </c>
      <c r="I372" s="5">
        <f>QUOTIENT(Tietueen_varausten_määrä__hakutuloksessa_linkki_teokseen_reportresults[[#This Row],[Varaukset]],Tietueen_varausten_määrä__hakutuloksessa_linkki_teokseen_reportresults[[#This Row],[Niteiden määrä]])</f>
        <v>7</v>
      </c>
    </row>
    <row r="373" spans="1:9" hidden="1" x14ac:dyDescent="0.25">
      <c r="A373" t="s">
        <v>1405</v>
      </c>
      <c r="B373" t="s">
        <v>341</v>
      </c>
      <c r="C373" t="s">
        <v>2373</v>
      </c>
      <c r="D373">
        <v>4351598</v>
      </c>
      <c r="E373">
        <v>14</v>
      </c>
      <c r="F373">
        <v>2</v>
      </c>
      <c r="H373" t="s">
        <v>11</v>
      </c>
      <c r="I373" s="5">
        <f>QUOTIENT(Tietueen_varausten_määrä__hakutuloksessa_linkki_teokseen_reportresults[[#This Row],[Varaukset]],Tietueen_varausten_määrä__hakutuloksessa_linkki_teokseen_reportresults[[#This Row],[Niteiden määrä]])</f>
        <v>7</v>
      </c>
    </row>
    <row r="374" spans="1:9" hidden="1" x14ac:dyDescent="0.25">
      <c r="A374" t="s">
        <v>1138</v>
      </c>
      <c r="B374" t="s">
        <v>1139</v>
      </c>
      <c r="C374" t="s">
        <v>2374</v>
      </c>
      <c r="D374">
        <v>4351601</v>
      </c>
      <c r="E374">
        <v>14</v>
      </c>
      <c r="F374">
        <v>2</v>
      </c>
      <c r="H374" t="s">
        <v>11</v>
      </c>
      <c r="I374" s="5">
        <f>QUOTIENT(Tietueen_varausten_määrä__hakutuloksessa_linkki_teokseen_reportresults[[#This Row],[Varaukset]],Tietueen_varausten_määrä__hakutuloksessa_linkki_teokseen_reportresults[[#This Row],[Niteiden määrä]])</f>
        <v>7</v>
      </c>
    </row>
    <row r="375" spans="1:9" hidden="1" x14ac:dyDescent="0.25">
      <c r="A375" t="s">
        <v>2377</v>
      </c>
      <c r="B375" t="s">
        <v>2378</v>
      </c>
      <c r="C375" t="s">
        <v>2379</v>
      </c>
      <c r="D375">
        <v>4353705</v>
      </c>
      <c r="E375">
        <v>14</v>
      </c>
      <c r="F375">
        <v>2</v>
      </c>
      <c r="H375" t="s">
        <v>11</v>
      </c>
      <c r="I375" s="5">
        <f>QUOTIENT(Tietueen_varausten_määrä__hakutuloksessa_linkki_teokseen_reportresults[[#This Row],[Varaukset]],Tietueen_varausten_määrä__hakutuloksessa_linkki_teokseen_reportresults[[#This Row],[Niteiden määrä]])</f>
        <v>7</v>
      </c>
    </row>
    <row r="376" spans="1:9" hidden="1" x14ac:dyDescent="0.25">
      <c r="A376" t="s">
        <v>2382</v>
      </c>
      <c r="B376" t="s">
        <v>2383</v>
      </c>
      <c r="C376" t="s">
        <v>2384</v>
      </c>
      <c r="D376">
        <v>4356426</v>
      </c>
      <c r="E376">
        <v>14</v>
      </c>
      <c r="F376">
        <v>2</v>
      </c>
      <c r="H376" t="s">
        <v>11</v>
      </c>
      <c r="I376" s="5">
        <f>QUOTIENT(Tietueen_varausten_määrä__hakutuloksessa_linkki_teokseen_reportresults[[#This Row],[Varaukset]],Tietueen_varausten_määrä__hakutuloksessa_linkki_teokseen_reportresults[[#This Row],[Niteiden määrä]])</f>
        <v>7</v>
      </c>
    </row>
    <row r="377" spans="1:9" hidden="1" x14ac:dyDescent="0.25">
      <c r="A377" t="s">
        <v>887</v>
      </c>
      <c r="B377" t="s">
        <v>93</v>
      </c>
      <c r="C377" t="s">
        <v>2403</v>
      </c>
      <c r="D377">
        <v>4359971</v>
      </c>
      <c r="E377">
        <v>14</v>
      </c>
      <c r="F377">
        <v>2</v>
      </c>
      <c r="H377" t="s">
        <v>11</v>
      </c>
      <c r="I377" s="5">
        <f>QUOTIENT(Tietueen_varausten_määrä__hakutuloksessa_linkki_teokseen_reportresults[[#This Row],[Varaukset]],Tietueen_varausten_määrä__hakutuloksessa_linkki_teokseen_reportresults[[#This Row],[Niteiden määrä]])</f>
        <v>7</v>
      </c>
    </row>
    <row r="378" spans="1:9" hidden="1" x14ac:dyDescent="0.25">
      <c r="A378" t="s">
        <v>12</v>
      </c>
      <c r="B378" t="s">
        <v>93</v>
      </c>
      <c r="C378" t="s">
        <v>2406</v>
      </c>
      <c r="D378">
        <v>4362367</v>
      </c>
      <c r="E378">
        <v>14</v>
      </c>
      <c r="F378">
        <v>2</v>
      </c>
      <c r="H378" t="s">
        <v>932</v>
      </c>
      <c r="I378" s="5">
        <f>QUOTIENT(Tietueen_varausten_määrä__hakutuloksessa_linkki_teokseen_reportresults[[#This Row],[Varaukset]],Tietueen_varausten_määrä__hakutuloksessa_linkki_teokseen_reportresults[[#This Row],[Niteiden määrä]])</f>
        <v>7</v>
      </c>
    </row>
    <row r="379" spans="1:9" hidden="1" x14ac:dyDescent="0.25">
      <c r="A379" t="s">
        <v>8</v>
      </c>
      <c r="B379" t="s">
        <v>2407</v>
      </c>
      <c r="C379" t="s">
        <v>2408</v>
      </c>
      <c r="D379">
        <v>4362820</v>
      </c>
      <c r="E379">
        <v>14</v>
      </c>
      <c r="F379">
        <v>2</v>
      </c>
      <c r="H379" t="s">
        <v>11</v>
      </c>
      <c r="I379" s="5">
        <f>QUOTIENT(Tietueen_varausten_määrä__hakutuloksessa_linkki_teokseen_reportresults[[#This Row],[Varaukset]],Tietueen_varausten_määrä__hakutuloksessa_linkki_teokseen_reportresults[[#This Row],[Niteiden määrä]])</f>
        <v>7</v>
      </c>
    </row>
    <row r="380" spans="1:9" hidden="1" x14ac:dyDescent="0.25">
      <c r="A380" t="s">
        <v>2451</v>
      </c>
      <c r="B380" t="s">
        <v>93</v>
      </c>
      <c r="C380" t="s">
        <v>2452</v>
      </c>
      <c r="D380">
        <v>4370181</v>
      </c>
      <c r="E380">
        <v>14</v>
      </c>
      <c r="F380">
        <v>2</v>
      </c>
      <c r="H380" t="s">
        <v>11</v>
      </c>
      <c r="I380" s="5">
        <f>QUOTIENT(Tietueen_varausten_määrä__hakutuloksessa_linkki_teokseen_reportresults[[#This Row],[Varaukset]],Tietueen_varausten_määrä__hakutuloksessa_linkki_teokseen_reportresults[[#This Row],[Niteiden määrä]])</f>
        <v>7</v>
      </c>
    </row>
    <row r="381" spans="1:9" hidden="1" x14ac:dyDescent="0.25">
      <c r="A381" t="s">
        <v>955</v>
      </c>
      <c r="B381" t="s">
        <v>93</v>
      </c>
      <c r="C381" t="s">
        <v>2455</v>
      </c>
      <c r="D381">
        <v>4373067</v>
      </c>
      <c r="E381">
        <v>14</v>
      </c>
      <c r="F381">
        <v>2</v>
      </c>
      <c r="H381" t="s">
        <v>750</v>
      </c>
      <c r="I381" s="5">
        <f>QUOTIENT(Tietueen_varausten_määrä__hakutuloksessa_linkki_teokseen_reportresults[[#This Row],[Varaukset]],Tietueen_varausten_määrä__hakutuloksessa_linkki_teokseen_reportresults[[#This Row],[Niteiden määrä]])</f>
        <v>7</v>
      </c>
    </row>
    <row r="382" spans="1:9" x14ac:dyDescent="0.25">
      <c r="A382" t="s">
        <v>2457</v>
      </c>
      <c r="B382" t="s">
        <v>2458</v>
      </c>
      <c r="C382" t="s">
        <v>2459</v>
      </c>
      <c r="D382">
        <v>4373579</v>
      </c>
      <c r="E382">
        <v>14</v>
      </c>
      <c r="F382">
        <v>2</v>
      </c>
      <c r="H382" t="s">
        <v>2428</v>
      </c>
      <c r="I382" s="5">
        <f>QUOTIENT(Tietueen_varausten_määrä__hakutuloksessa_linkki_teokseen_reportresults[[#This Row],[Varaukset]],Tietueen_varausten_määrä__hakutuloksessa_linkki_teokseen_reportresults[[#This Row],[Niteiden määrä]])</f>
        <v>7</v>
      </c>
    </row>
    <row r="383" spans="1:9" hidden="1" x14ac:dyDescent="0.25">
      <c r="A383" t="s">
        <v>8</v>
      </c>
      <c r="B383" t="s">
        <v>93</v>
      </c>
      <c r="C383" t="s">
        <v>2464</v>
      </c>
      <c r="D383">
        <v>4376978</v>
      </c>
      <c r="E383">
        <v>14</v>
      </c>
      <c r="F383">
        <v>2</v>
      </c>
      <c r="H383" t="s">
        <v>932</v>
      </c>
      <c r="I383" s="5">
        <f>QUOTIENT(Tietueen_varausten_määrä__hakutuloksessa_linkki_teokseen_reportresults[[#This Row],[Varaukset]],Tietueen_varausten_määrä__hakutuloksessa_linkki_teokseen_reportresults[[#This Row],[Niteiden määrä]])</f>
        <v>7</v>
      </c>
    </row>
    <row r="384" spans="1:9" hidden="1" x14ac:dyDescent="0.25">
      <c r="A384" t="s">
        <v>93</v>
      </c>
      <c r="B384" t="s">
        <v>419</v>
      </c>
      <c r="C384" t="s">
        <v>2470</v>
      </c>
      <c r="D384">
        <v>4379478</v>
      </c>
      <c r="E384">
        <v>14</v>
      </c>
      <c r="F384">
        <v>2</v>
      </c>
      <c r="H384" t="s">
        <v>11</v>
      </c>
      <c r="I384" s="5">
        <f>QUOTIENT(Tietueen_varausten_määrä__hakutuloksessa_linkki_teokseen_reportresults[[#This Row],[Varaukset]],Tietueen_varausten_määrä__hakutuloksessa_linkki_teokseen_reportresults[[#This Row],[Niteiden määrä]])</f>
        <v>7</v>
      </c>
    </row>
    <row r="385" spans="1:9" hidden="1" x14ac:dyDescent="0.25">
      <c r="A385" t="s">
        <v>2277</v>
      </c>
      <c r="B385" t="s">
        <v>4166</v>
      </c>
      <c r="C385" t="s">
        <v>4167</v>
      </c>
      <c r="D385">
        <v>715765</v>
      </c>
      <c r="E385">
        <v>7</v>
      </c>
      <c r="F385">
        <v>1</v>
      </c>
      <c r="H385" t="s">
        <v>11</v>
      </c>
      <c r="I385" s="5">
        <f>QUOTIENT(Tietueen_varausten_määrä__hakutuloksessa_linkki_teokseen_reportresults[[#This Row],[Varaukset]],Tietueen_varausten_määrä__hakutuloksessa_linkki_teokseen_reportresults[[#This Row],[Niteiden määrä]])</f>
        <v>7</v>
      </c>
    </row>
    <row r="386" spans="1:9" hidden="1" x14ac:dyDescent="0.25">
      <c r="A386" t="s">
        <v>445</v>
      </c>
      <c r="B386" t="s">
        <v>4168</v>
      </c>
      <c r="C386" t="s">
        <v>4169</v>
      </c>
      <c r="D386">
        <v>3036439</v>
      </c>
      <c r="E386">
        <v>7</v>
      </c>
      <c r="F386">
        <v>1</v>
      </c>
      <c r="H386" t="s">
        <v>11</v>
      </c>
      <c r="I386" s="5">
        <f>QUOTIENT(Tietueen_varausten_määrä__hakutuloksessa_linkki_teokseen_reportresults[[#This Row],[Varaukset]],Tietueen_varausten_määrä__hakutuloksessa_linkki_teokseen_reportresults[[#This Row],[Niteiden määrä]])</f>
        <v>7</v>
      </c>
    </row>
    <row r="387" spans="1:9" hidden="1" x14ac:dyDescent="0.25">
      <c r="A387" t="s">
        <v>8</v>
      </c>
      <c r="B387" t="s">
        <v>4177</v>
      </c>
      <c r="C387" t="s">
        <v>4178</v>
      </c>
      <c r="D387">
        <v>3306163</v>
      </c>
      <c r="E387">
        <v>7</v>
      </c>
      <c r="F387">
        <v>1</v>
      </c>
      <c r="H387" t="s">
        <v>11</v>
      </c>
      <c r="I387" s="5">
        <f>QUOTIENT(Tietueen_varausten_määrä__hakutuloksessa_linkki_teokseen_reportresults[[#This Row],[Varaukset]],Tietueen_varausten_määrä__hakutuloksessa_linkki_teokseen_reportresults[[#This Row],[Niteiden määrä]])</f>
        <v>7</v>
      </c>
    </row>
    <row r="388" spans="1:9" hidden="1" x14ac:dyDescent="0.25">
      <c r="A388" t="s">
        <v>93</v>
      </c>
      <c r="B388" t="s">
        <v>4182</v>
      </c>
      <c r="C388" t="s">
        <v>4183</v>
      </c>
      <c r="D388">
        <v>3383475</v>
      </c>
      <c r="E388">
        <v>7</v>
      </c>
      <c r="F388">
        <v>1</v>
      </c>
      <c r="H388" t="s">
        <v>11</v>
      </c>
      <c r="I388" s="5">
        <f>QUOTIENT(Tietueen_varausten_määrä__hakutuloksessa_linkki_teokseen_reportresults[[#This Row],[Varaukset]],Tietueen_varausten_määrä__hakutuloksessa_linkki_teokseen_reportresults[[#This Row],[Niteiden määrä]])</f>
        <v>7</v>
      </c>
    </row>
    <row r="389" spans="1:9" hidden="1" x14ac:dyDescent="0.25">
      <c r="A389" t="s">
        <v>445</v>
      </c>
      <c r="B389" t="s">
        <v>34</v>
      </c>
      <c r="C389" t="s">
        <v>4186</v>
      </c>
      <c r="D389">
        <v>3577889</v>
      </c>
      <c r="E389">
        <v>7</v>
      </c>
      <c r="F389">
        <v>1</v>
      </c>
      <c r="H389" t="s">
        <v>11</v>
      </c>
      <c r="I389" s="5">
        <f>QUOTIENT(Tietueen_varausten_määrä__hakutuloksessa_linkki_teokseen_reportresults[[#This Row],[Varaukset]],Tietueen_varausten_määrä__hakutuloksessa_linkki_teokseen_reportresults[[#This Row],[Niteiden määrä]])</f>
        <v>7</v>
      </c>
    </row>
    <row r="390" spans="1:9" hidden="1" x14ac:dyDescent="0.25">
      <c r="A390" t="s">
        <v>8</v>
      </c>
      <c r="B390" t="s">
        <v>34</v>
      </c>
      <c r="C390" t="s">
        <v>2012</v>
      </c>
      <c r="D390">
        <v>3727790</v>
      </c>
      <c r="E390">
        <v>7</v>
      </c>
      <c r="F390">
        <v>1</v>
      </c>
      <c r="H390" t="s">
        <v>11</v>
      </c>
      <c r="I390" s="5">
        <f>QUOTIENT(Tietueen_varausten_määrä__hakutuloksessa_linkki_teokseen_reportresults[[#This Row],[Varaukset]],Tietueen_varausten_määrä__hakutuloksessa_linkki_teokseen_reportresults[[#This Row],[Niteiden määrä]])</f>
        <v>7</v>
      </c>
    </row>
    <row r="391" spans="1:9" hidden="1" x14ac:dyDescent="0.25">
      <c r="A391" t="s">
        <v>689</v>
      </c>
      <c r="B391" t="s">
        <v>1509</v>
      </c>
      <c r="C391" t="s">
        <v>4190</v>
      </c>
      <c r="D391">
        <v>3728773</v>
      </c>
      <c r="E391">
        <v>7</v>
      </c>
      <c r="F391">
        <v>1</v>
      </c>
      <c r="H391" t="s">
        <v>11</v>
      </c>
      <c r="I391" s="5">
        <f>QUOTIENT(Tietueen_varausten_määrä__hakutuloksessa_linkki_teokseen_reportresults[[#This Row],[Varaukset]],Tietueen_varausten_määrä__hakutuloksessa_linkki_teokseen_reportresults[[#This Row],[Niteiden määrä]])</f>
        <v>7</v>
      </c>
    </row>
    <row r="392" spans="1:9" hidden="1" x14ac:dyDescent="0.25">
      <c r="A392" t="s">
        <v>4192</v>
      </c>
      <c r="B392" t="s">
        <v>4193</v>
      </c>
      <c r="C392" t="s">
        <v>4194</v>
      </c>
      <c r="D392">
        <v>3986637</v>
      </c>
      <c r="E392">
        <v>7</v>
      </c>
      <c r="F392">
        <v>1</v>
      </c>
      <c r="H392" t="s">
        <v>11</v>
      </c>
      <c r="I392" s="5">
        <f>QUOTIENT(Tietueen_varausten_määrä__hakutuloksessa_linkki_teokseen_reportresults[[#This Row],[Varaukset]],Tietueen_varausten_määrä__hakutuloksessa_linkki_teokseen_reportresults[[#This Row],[Niteiden määrä]])</f>
        <v>7</v>
      </c>
    </row>
    <row r="393" spans="1:9" hidden="1" x14ac:dyDescent="0.25">
      <c r="A393" t="s">
        <v>4202</v>
      </c>
      <c r="B393" t="s">
        <v>4203</v>
      </c>
      <c r="C393" t="s">
        <v>4204</v>
      </c>
      <c r="D393">
        <v>4013797</v>
      </c>
      <c r="E393">
        <v>7</v>
      </c>
      <c r="F393">
        <v>1</v>
      </c>
      <c r="H393" t="s">
        <v>11</v>
      </c>
      <c r="I393" s="5">
        <f>QUOTIENT(Tietueen_varausten_määrä__hakutuloksessa_linkki_teokseen_reportresults[[#This Row],[Varaukset]],Tietueen_varausten_määrä__hakutuloksessa_linkki_teokseen_reportresults[[#This Row],[Niteiden määrä]])</f>
        <v>7</v>
      </c>
    </row>
    <row r="394" spans="1:9" hidden="1" x14ac:dyDescent="0.25">
      <c r="A394" t="s">
        <v>445</v>
      </c>
      <c r="B394" t="s">
        <v>4213</v>
      </c>
      <c r="C394" t="s">
        <v>4214</v>
      </c>
      <c r="D394">
        <v>4110806</v>
      </c>
      <c r="E394">
        <v>7</v>
      </c>
      <c r="F394">
        <v>1</v>
      </c>
      <c r="H394" t="s">
        <v>11</v>
      </c>
      <c r="I394" s="5">
        <f>QUOTIENT(Tietueen_varausten_määrä__hakutuloksessa_linkki_teokseen_reportresults[[#This Row],[Varaukset]],Tietueen_varausten_määrä__hakutuloksessa_linkki_teokseen_reportresults[[#This Row],[Niteiden määrä]])</f>
        <v>7</v>
      </c>
    </row>
    <row r="395" spans="1:9" hidden="1" x14ac:dyDescent="0.25">
      <c r="A395" t="s">
        <v>8</v>
      </c>
      <c r="B395" t="s">
        <v>4216</v>
      </c>
      <c r="C395" t="s">
        <v>4217</v>
      </c>
      <c r="D395">
        <v>4139337</v>
      </c>
      <c r="E395">
        <v>7</v>
      </c>
      <c r="F395">
        <v>1</v>
      </c>
      <c r="H395" t="s">
        <v>11</v>
      </c>
      <c r="I395" s="5">
        <f>QUOTIENT(Tietueen_varausten_määrä__hakutuloksessa_linkki_teokseen_reportresults[[#This Row],[Varaukset]],Tietueen_varausten_määrä__hakutuloksessa_linkki_teokseen_reportresults[[#This Row],[Niteiden määrä]])</f>
        <v>7</v>
      </c>
    </row>
    <row r="396" spans="1:9" hidden="1" x14ac:dyDescent="0.25">
      <c r="A396" t="s">
        <v>4224</v>
      </c>
      <c r="B396" t="s">
        <v>4225</v>
      </c>
      <c r="C396" t="s">
        <v>4226</v>
      </c>
      <c r="D396">
        <v>4151735</v>
      </c>
      <c r="E396">
        <v>7</v>
      </c>
      <c r="F396">
        <v>1</v>
      </c>
      <c r="H396" t="s">
        <v>11</v>
      </c>
      <c r="I396" s="5">
        <f>QUOTIENT(Tietueen_varausten_määrä__hakutuloksessa_linkki_teokseen_reportresults[[#This Row],[Varaukset]],Tietueen_varausten_määrä__hakutuloksessa_linkki_teokseen_reportresults[[#This Row],[Niteiden määrä]])</f>
        <v>7</v>
      </c>
    </row>
    <row r="397" spans="1:9" hidden="1" x14ac:dyDescent="0.25">
      <c r="A397" t="s">
        <v>4275</v>
      </c>
      <c r="B397" t="s">
        <v>4276</v>
      </c>
      <c r="C397" t="s">
        <v>4277</v>
      </c>
      <c r="D397">
        <v>4220877</v>
      </c>
      <c r="E397">
        <v>7</v>
      </c>
      <c r="F397">
        <v>1</v>
      </c>
      <c r="H397" t="s">
        <v>11</v>
      </c>
      <c r="I397" s="5">
        <f>QUOTIENT(Tietueen_varausten_määrä__hakutuloksessa_linkki_teokseen_reportresults[[#This Row],[Varaukset]],Tietueen_varausten_määrä__hakutuloksessa_linkki_teokseen_reportresults[[#This Row],[Niteiden määrä]])</f>
        <v>7</v>
      </c>
    </row>
    <row r="398" spans="1:9" hidden="1" x14ac:dyDescent="0.25">
      <c r="A398" t="s">
        <v>689</v>
      </c>
      <c r="B398" t="s">
        <v>4279</v>
      </c>
      <c r="C398" t="s">
        <v>4280</v>
      </c>
      <c r="D398">
        <v>4226203</v>
      </c>
      <c r="E398">
        <v>7</v>
      </c>
      <c r="F398">
        <v>1</v>
      </c>
      <c r="H398" t="s">
        <v>11</v>
      </c>
      <c r="I398" s="5">
        <f>QUOTIENT(Tietueen_varausten_määrä__hakutuloksessa_linkki_teokseen_reportresults[[#This Row],[Varaukset]],Tietueen_varausten_määrä__hakutuloksessa_linkki_teokseen_reportresults[[#This Row],[Niteiden määrä]])</f>
        <v>7</v>
      </c>
    </row>
    <row r="399" spans="1:9" hidden="1" x14ac:dyDescent="0.25">
      <c r="A399" t="s">
        <v>689</v>
      </c>
      <c r="B399" t="s">
        <v>1035</v>
      </c>
      <c r="C399" t="s">
        <v>4332</v>
      </c>
      <c r="D399">
        <v>4256690</v>
      </c>
      <c r="E399">
        <v>7</v>
      </c>
      <c r="F399">
        <v>1</v>
      </c>
      <c r="H399" t="s">
        <v>11</v>
      </c>
      <c r="I399" s="5">
        <f>QUOTIENT(Tietueen_varausten_määrä__hakutuloksessa_linkki_teokseen_reportresults[[#This Row],[Varaukset]],Tietueen_varausten_määrä__hakutuloksessa_linkki_teokseen_reportresults[[#This Row],[Niteiden määrä]])</f>
        <v>7</v>
      </c>
    </row>
    <row r="400" spans="1:9" hidden="1" x14ac:dyDescent="0.25">
      <c r="A400" t="s">
        <v>1887</v>
      </c>
      <c r="B400" t="s">
        <v>4333</v>
      </c>
      <c r="C400" t="s">
        <v>4334</v>
      </c>
      <c r="D400">
        <v>4263627</v>
      </c>
      <c r="E400">
        <v>7</v>
      </c>
      <c r="F400">
        <v>1</v>
      </c>
      <c r="H400" t="s">
        <v>11</v>
      </c>
      <c r="I400" s="5">
        <f>QUOTIENT(Tietueen_varausten_määrä__hakutuloksessa_linkki_teokseen_reportresults[[#This Row],[Varaukset]],Tietueen_varausten_määrä__hakutuloksessa_linkki_teokseen_reportresults[[#This Row],[Niteiden määrä]])</f>
        <v>7</v>
      </c>
    </row>
    <row r="401" spans="1:9" hidden="1" x14ac:dyDescent="0.25">
      <c r="A401" t="s">
        <v>1887</v>
      </c>
      <c r="B401" t="s">
        <v>4336</v>
      </c>
      <c r="C401" t="s">
        <v>4337</v>
      </c>
      <c r="D401">
        <v>4268760</v>
      </c>
      <c r="E401">
        <v>7</v>
      </c>
      <c r="F401">
        <v>1</v>
      </c>
      <c r="H401" t="s">
        <v>11</v>
      </c>
      <c r="I401" s="5">
        <f>QUOTIENT(Tietueen_varausten_määrä__hakutuloksessa_linkki_teokseen_reportresults[[#This Row],[Varaukset]],Tietueen_varausten_määrä__hakutuloksessa_linkki_teokseen_reportresults[[#This Row],[Niteiden määrä]])</f>
        <v>7</v>
      </c>
    </row>
    <row r="402" spans="1:9" hidden="1" x14ac:dyDescent="0.25">
      <c r="A402" t="s">
        <v>689</v>
      </c>
      <c r="B402" t="s">
        <v>4375</v>
      </c>
      <c r="C402" t="s">
        <v>4376</v>
      </c>
      <c r="D402">
        <v>4285351</v>
      </c>
      <c r="E402">
        <v>7</v>
      </c>
      <c r="F402">
        <v>1</v>
      </c>
      <c r="H402" t="s">
        <v>11</v>
      </c>
      <c r="I402" s="5">
        <f>QUOTIENT(Tietueen_varausten_määrä__hakutuloksessa_linkki_teokseen_reportresults[[#This Row],[Varaukset]],Tietueen_varausten_määrä__hakutuloksessa_linkki_teokseen_reportresults[[#This Row],[Niteiden määrä]])</f>
        <v>7</v>
      </c>
    </row>
    <row r="403" spans="1:9" hidden="1" x14ac:dyDescent="0.25">
      <c r="A403" t="s">
        <v>12</v>
      </c>
      <c r="B403" t="s">
        <v>2903</v>
      </c>
      <c r="C403" t="s">
        <v>4392</v>
      </c>
      <c r="D403">
        <v>4299578</v>
      </c>
      <c r="E403">
        <v>7</v>
      </c>
      <c r="F403">
        <v>1</v>
      </c>
      <c r="H403" t="s">
        <v>11</v>
      </c>
      <c r="I403" s="5">
        <f>QUOTIENT(Tietueen_varausten_määrä__hakutuloksessa_linkki_teokseen_reportresults[[#This Row],[Varaukset]],Tietueen_varausten_määrä__hakutuloksessa_linkki_teokseen_reportresults[[#This Row],[Niteiden määrä]])</f>
        <v>7</v>
      </c>
    </row>
    <row r="404" spans="1:9" hidden="1" x14ac:dyDescent="0.25">
      <c r="A404" t="s">
        <v>1887</v>
      </c>
      <c r="B404" t="s">
        <v>2051</v>
      </c>
      <c r="C404" t="s">
        <v>4425</v>
      </c>
      <c r="D404">
        <v>4307606</v>
      </c>
      <c r="E404">
        <v>7</v>
      </c>
      <c r="F404">
        <v>1</v>
      </c>
      <c r="H404" t="s">
        <v>11</v>
      </c>
      <c r="I404" s="5">
        <f>QUOTIENT(Tietueen_varausten_määrä__hakutuloksessa_linkki_teokseen_reportresults[[#This Row],[Varaukset]],Tietueen_varausten_määrä__hakutuloksessa_linkki_teokseen_reportresults[[#This Row],[Niteiden määrä]])</f>
        <v>7</v>
      </c>
    </row>
    <row r="405" spans="1:9" hidden="1" x14ac:dyDescent="0.25">
      <c r="A405" t="s">
        <v>4431</v>
      </c>
      <c r="B405" t="s">
        <v>4432</v>
      </c>
      <c r="C405" t="s">
        <v>4433</v>
      </c>
      <c r="D405">
        <v>4309631</v>
      </c>
      <c r="E405">
        <v>7</v>
      </c>
      <c r="F405">
        <v>1</v>
      </c>
      <c r="H405" t="s">
        <v>11</v>
      </c>
      <c r="I405" s="5">
        <f>QUOTIENT(Tietueen_varausten_määrä__hakutuloksessa_linkki_teokseen_reportresults[[#This Row],[Varaukset]],Tietueen_varausten_määrä__hakutuloksessa_linkki_teokseen_reportresults[[#This Row],[Niteiden määrä]])</f>
        <v>7</v>
      </c>
    </row>
    <row r="406" spans="1:9" hidden="1" x14ac:dyDescent="0.25">
      <c r="A406" t="s">
        <v>8</v>
      </c>
      <c r="B406" t="s">
        <v>2718</v>
      </c>
      <c r="C406" t="s">
        <v>4434</v>
      </c>
      <c r="D406">
        <v>4310103</v>
      </c>
      <c r="E406">
        <v>7</v>
      </c>
      <c r="F406">
        <v>1</v>
      </c>
      <c r="H406" t="s">
        <v>11</v>
      </c>
      <c r="I406" s="5">
        <f>QUOTIENT(Tietueen_varausten_määrä__hakutuloksessa_linkki_teokseen_reportresults[[#This Row],[Varaukset]],Tietueen_varausten_määrä__hakutuloksessa_linkki_teokseen_reportresults[[#This Row],[Niteiden määrä]])</f>
        <v>7</v>
      </c>
    </row>
    <row r="407" spans="1:9" hidden="1" x14ac:dyDescent="0.25">
      <c r="A407" t="s">
        <v>509</v>
      </c>
      <c r="B407" t="s">
        <v>4443</v>
      </c>
      <c r="C407" t="s">
        <v>4444</v>
      </c>
      <c r="D407">
        <v>4318354</v>
      </c>
      <c r="E407">
        <v>7</v>
      </c>
      <c r="F407">
        <v>1</v>
      </c>
      <c r="H407" t="s">
        <v>11</v>
      </c>
      <c r="I407" s="5">
        <f>QUOTIENT(Tietueen_varausten_määrä__hakutuloksessa_linkki_teokseen_reportresults[[#This Row],[Varaukset]],Tietueen_varausten_määrä__hakutuloksessa_linkki_teokseen_reportresults[[#This Row],[Niteiden määrä]])</f>
        <v>7</v>
      </c>
    </row>
    <row r="408" spans="1:9" hidden="1" x14ac:dyDescent="0.25">
      <c r="A408" t="s">
        <v>509</v>
      </c>
      <c r="B408" t="s">
        <v>321</v>
      </c>
      <c r="C408" t="s">
        <v>4450</v>
      </c>
      <c r="D408">
        <v>4324348</v>
      </c>
      <c r="E408">
        <v>7</v>
      </c>
      <c r="F408">
        <v>1</v>
      </c>
      <c r="H408" t="s">
        <v>11</v>
      </c>
      <c r="I408" s="5">
        <f>QUOTIENT(Tietueen_varausten_määrä__hakutuloksessa_linkki_teokseen_reportresults[[#This Row],[Varaukset]],Tietueen_varausten_määrä__hakutuloksessa_linkki_teokseen_reportresults[[#This Row],[Niteiden määrä]])</f>
        <v>7</v>
      </c>
    </row>
    <row r="409" spans="1:9" hidden="1" x14ac:dyDescent="0.25">
      <c r="A409" t="s">
        <v>689</v>
      </c>
      <c r="B409" t="s">
        <v>4454</v>
      </c>
      <c r="C409" t="s">
        <v>4455</v>
      </c>
      <c r="D409">
        <v>4327792</v>
      </c>
      <c r="E409">
        <v>7</v>
      </c>
      <c r="F409">
        <v>1</v>
      </c>
      <c r="H409" t="s">
        <v>11</v>
      </c>
      <c r="I409" s="5">
        <f>QUOTIENT(Tietueen_varausten_määrä__hakutuloksessa_linkki_teokseen_reportresults[[#This Row],[Varaukset]],Tietueen_varausten_määrä__hakutuloksessa_linkki_teokseen_reportresults[[#This Row],[Niteiden määrä]])</f>
        <v>7</v>
      </c>
    </row>
    <row r="410" spans="1:9" hidden="1" x14ac:dyDescent="0.25">
      <c r="A410" t="s">
        <v>2610</v>
      </c>
      <c r="B410" t="s">
        <v>4456</v>
      </c>
      <c r="C410" t="s">
        <v>4457</v>
      </c>
      <c r="D410">
        <v>4328919</v>
      </c>
      <c r="E410">
        <v>7</v>
      </c>
      <c r="F410">
        <v>1</v>
      </c>
      <c r="H410" t="s">
        <v>11</v>
      </c>
      <c r="I410" s="5">
        <f>QUOTIENT(Tietueen_varausten_määrä__hakutuloksessa_linkki_teokseen_reportresults[[#This Row],[Varaukset]],Tietueen_varausten_määrä__hakutuloksessa_linkki_teokseen_reportresults[[#This Row],[Niteiden määrä]])</f>
        <v>7</v>
      </c>
    </row>
    <row r="411" spans="1:9" hidden="1" x14ac:dyDescent="0.25">
      <c r="A411" t="s">
        <v>2477</v>
      </c>
      <c r="B411" t="s">
        <v>93</v>
      </c>
      <c r="C411" t="s">
        <v>4463</v>
      </c>
      <c r="D411">
        <v>4331262</v>
      </c>
      <c r="E411">
        <v>7</v>
      </c>
      <c r="F411">
        <v>1</v>
      </c>
      <c r="H411" t="s">
        <v>1513</v>
      </c>
      <c r="I411" s="5">
        <f>QUOTIENT(Tietueen_varausten_määrä__hakutuloksessa_linkki_teokseen_reportresults[[#This Row],[Varaukset]],Tietueen_varausten_määrä__hakutuloksessa_linkki_teokseen_reportresults[[#This Row],[Niteiden määrä]])</f>
        <v>7</v>
      </c>
    </row>
    <row r="412" spans="1:9" hidden="1" x14ac:dyDescent="0.25">
      <c r="A412" t="s">
        <v>1887</v>
      </c>
      <c r="B412" t="s">
        <v>4021</v>
      </c>
      <c r="C412" t="s">
        <v>4464</v>
      </c>
      <c r="D412">
        <v>4332452</v>
      </c>
      <c r="E412">
        <v>7</v>
      </c>
      <c r="F412">
        <v>1</v>
      </c>
      <c r="H412" t="s">
        <v>11</v>
      </c>
      <c r="I412" s="5">
        <f>QUOTIENT(Tietueen_varausten_määrä__hakutuloksessa_linkki_teokseen_reportresults[[#This Row],[Varaukset]],Tietueen_varausten_määrä__hakutuloksessa_linkki_teokseen_reportresults[[#This Row],[Niteiden määrä]])</f>
        <v>7</v>
      </c>
    </row>
    <row r="413" spans="1:9" hidden="1" x14ac:dyDescent="0.25">
      <c r="A413" t="s">
        <v>1405</v>
      </c>
      <c r="B413" t="s">
        <v>2729</v>
      </c>
      <c r="C413" t="s">
        <v>4470</v>
      </c>
      <c r="D413">
        <v>4336344</v>
      </c>
      <c r="E413">
        <v>7</v>
      </c>
      <c r="F413">
        <v>1</v>
      </c>
      <c r="H413" t="s">
        <v>11</v>
      </c>
      <c r="I413" s="5">
        <f>QUOTIENT(Tietueen_varausten_määrä__hakutuloksessa_linkki_teokseen_reportresults[[#This Row],[Varaukset]],Tietueen_varausten_määrä__hakutuloksessa_linkki_teokseen_reportresults[[#This Row],[Niteiden määrä]])</f>
        <v>7</v>
      </c>
    </row>
    <row r="414" spans="1:9" hidden="1" x14ac:dyDescent="0.25">
      <c r="A414" t="s">
        <v>12</v>
      </c>
      <c r="B414" t="s">
        <v>4299</v>
      </c>
      <c r="C414" t="s">
        <v>4471</v>
      </c>
      <c r="D414">
        <v>4339543</v>
      </c>
      <c r="E414">
        <v>7</v>
      </c>
      <c r="F414">
        <v>1</v>
      </c>
      <c r="H414" t="s">
        <v>11</v>
      </c>
      <c r="I414" s="5">
        <f>QUOTIENT(Tietueen_varausten_määrä__hakutuloksessa_linkki_teokseen_reportresults[[#This Row],[Varaukset]],Tietueen_varausten_määrä__hakutuloksessa_linkki_teokseen_reportresults[[#This Row],[Niteiden määrä]])</f>
        <v>7</v>
      </c>
    </row>
    <row r="415" spans="1:9" hidden="1" x14ac:dyDescent="0.25">
      <c r="A415" t="s">
        <v>4482</v>
      </c>
      <c r="B415" t="s">
        <v>4483</v>
      </c>
      <c r="C415" t="s">
        <v>4484</v>
      </c>
      <c r="D415">
        <v>4341643</v>
      </c>
      <c r="E415">
        <v>7</v>
      </c>
      <c r="F415">
        <v>1</v>
      </c>
      <c r="H415" t="s">
        <v>11</v>
      </c>
      <c r="I415" s="5">
        <f>QUOTIENT(Tietueen_varausten_määrä__hakutuloksessa_linkki_teokseen_reportresults[[#This Row],[Varaukset]],Tietueen_varausten_määrä__hakutuloksessa_linkki_teokseen_reportresults[[#This Row],[Niteiden määrä]])</f>
        <v>7</v>
      </c>
    </row>
    <row r="416" spans="1:9" hidden="1" x14ac:dyDescent="0.25">
      <c r="A416" t="s">
        <v>509</v>
      </c>
      <c r="B416" t="s">
        <v>2545</v>
      </c>
      <c r="C416" t="s">
        <v>4488</v>
      </c>
      <c r="D416">
        <v>4342918</v>
      </c>
      <c r="E416">
        <v>7</v>
      </c>
      <c r="F416">
        <v>1</v>
      </c>
      <c r="H416" t="s">
        <v>11</v>
      </c>
      <c r="I416" s="5">
        <f>QUOTIENT(Tietueen_varausten_määrä__hakutuloksessa_linkki_teokseen_reportresults[[#This Row],[Varaukset]],Tietueen_varausten_määrä__hakutuloksessa_linkki_teokseen_reportresults[[#This Row],[Niteiden määrä]])</f>
        <v>7</v>
      </c>
    </row>
    <row r="417" spans="1:9" hidden="1" x14ac:dyDescent="0.25">
      <c r="A417" t="s">
        <v>509</v>
      </c>
      <c r="B417" t="s">
        <v>2545</v>
      </c>
      <c r="C417" t="s">
        <v>4489</v>
      </c>
      <c r="D417">
        <v>4342921</v>
      </c>
      <c r="E417">
        <v>7</v>
      </c>
      <c r="F417">
        <v>1</v>
      </c>
      <c r="H417" t="s">
        <v>11</v>
      </c>
      <c r="I417" s="5">
        <f>QUOTIENT(Tietueen_varausten_määrä__hakutuloksessa_linkki_teokseen_reportresults[[#This Row],[Varaukset]],Tietueen_varausten_määrä__hakutuloksessa_linkki_teokseen_reportresults[[#This Row],[Niteiden määrä]])</f>
        <v>7</v>
      </c>
    </row>
    <row r="418" spans="1:9" hidden="1" x14ac:dyDescent="0.25">
      <c r="A418" t="s">
        <v>4508</v>
      </c>
      <c r="B418" t="s">
        <v>4509</v>
      </c>
      <c r="C418" t="s">
        <v>4510</v>
      </c>
      <c r="D418">
        <v>4344136</v>
      </c>
      <c r="E418">
        <v>7</v>
      </c>
      <c r="F418">
        <v>1</v>
      </c>
      <c r="H418" t="s">
        <v>11</v>
      </c>
      <c r="I418" s="5">
        <f>QUOTIENT(Tietueen_varausten_määrä__hakutuloksessa_linkki_teokseen_reportresults[[#This Row],[Varaukset]],Tietueen_varausten_määrä__hakutuloksessa_linkki_teokseen_reportresults[[#This Row],[Niteiden määrä]])</f>
        <v>7</v>
      </c>
    </row>
    <row r="419" spans="1:9" hidden="1" x14ac:dyDescent="0.25">
      <c r="A419" t="s">
        <v>1289</v>
      </c>
      <c r="B419" t="s">
        <v>3767</v>
      </c>
      <c r="C419" t="s">
        <v>4528</v>
      </c>
      <c r="D419">
        <v>4348722</v>
      </c>
      <c r="E419">
        <v>7</v>
      </c>
      <c r="F419">
        <v>1</v>
      </c>
      <c r="H419" t="s">
        <v>11</v>
      </c>
      <c r="I419" s="5">
        <f>QUOTIENT(Tietueen_varausten_määrä__hakutuloksessa_linkki_teokseen_reportresults[[#This Row],[Varaukset]],Tietueen_varausten_määrä__hakutuloksessa_linkki_teokseen_reportresults[[#This Row],[Niteiden määrä]])</f>
        <v>7</v>
      </c>
    </row>
    <row r="420" spans="1:9" hidden="1" x14ac:dyDescent="0.25">
      <c r="A420" t="s">
        <v>689</v>
      </c>
      <c r="B420" t="s">
        <v>4529</v>
      </c>
      <c r="C420" t="s">
        <v>4530</v>
      </c>
      <c r="D420">
        <v>4349139</v>
      </c>
      <c r="E420">
        <v>7</v>
      </c>
      <c r="F420">
        <v>1</v>
      </c>
      <c r="H420" t="s">
        <v>11</v>
      </c>
      <c r="I420" s="5">
        <f>QUOTIENT(Tietueen_varausten_määrä__hakutuloksessa_linkki_teokseen_reportresults[[#This Row],[Varaukset]],Tietueen_varausten_määrä__hakutuloksessa_linkki_teokseen_reportresults[[#This Row],[Niteiden määrä]])</f>
        <v>7</v>
      </c>
    </row>
    <row r="421" spans="1:9" hidden="1" x14ac:dyDescent="0.25">
      <c r="A421" t="s">
        <v>4531</v>
      </c>
      <c r="B421" t="s">
        <v>1966</v>
      </c>
      <c r="C421" t="s">
        <v>4532</v>
      </c>
      <c r="D421">
        <v>4349691</v>
      </c>
      <c r="E421">
        <v>7</v>
      </c>
      <c r="F421">
        <v>1</v>
      </c>
      <c r="H421" t="s">
        <v>11</v>
      </c>
      <c r="I421" s="5">
        <f>QUOTIENT(Tietueen_varausten_määrä__hakutuloksessa_linkki_teokseen_reportresults[[#This Row],[Varaukset]],Tietueen_varausten_määrä__hakutuloksessa_linkki_teokseen_reportresults[[#This Row],[Niteiden määrä]])</f>
        <v>7</v>
      </c>
    </row>
    <row r="422" spans="1:9" hidden="1" x14ac:dyDescent="0.25">
      <c r="A422" t="s">
        <v>445</v>
      </c>
      <c r="B422" t="s">
        <v>4533</v>
      </c>
      <c r="C422" t="s">
        <v>4534</v>
      </c>
      <c r="D422">
        <v>4351617</v>
      </c>
      <c r="E422">
        <v>7</v>
      </c>
      <c r="F422">
        <v>1</v>
      </c>
      <c r="H422" t="s">
        <v>11</v>
      </c>
      <c r="I422" s="5">
        <f>QUOTIENT(Tietueen_varausten_määrä__hakutuloksessa_linkki_teokseen_reportresults[[#This Row],[Varaukset]],Tietueen_varausten_määrä__hakutuloksessa_linkki_teokseen_reportresults[[#This Row],[Niteiden määrä]])</f>
        <v>7</v>
      </c>
    </row>
    <row r="423" spans="1:9" hidden="1" x14ac:dyDescent="0.25">
      <c r="A423" t="s">
        <v>1838</v>
      </c>
      <c r="B423" t="s">
        <v>4535</v>
      </c>
      <c r="C423" t="s">
        <v>4536</v>
      </c>
      <c r="D423">
        <v>4351916</v>
      </c>
      <c r="E423">
        <v>7</v>
      </c>
      <c r="F423">
        <v>1</v>
      </c>
      <c r="H423" t="s">
        <v>1841</v>
      </c>
      <c r="I423" s="5">
        <f>QUOTIENT(Tietueen_varausten_määrä__hakutuloksessa_linkki_teokseen_reportresults[[#This Row],[Varaukset]],Tietueen_varausten_määrä__hakutuloksessa_linkki_teokseen_reportresults[[#This Row],[Niteiden määrä]])</f>
        <v>7</v>
      </c>
    </row>
    <row r="424" spans="1:9" hidden="1" x14ac:dyDescent="0.25">
      <c r="A424" t="s">
        <v>8</v>
      </c>
      <c r="B424" t="s">
        <v>83</v>
      </c>
      <c r="C424" t="s">
        <v>4539</v>
      </c>
      <c r="D424">
        <v>4352644</v>
      </c>
      <c r="E424">
        <v>7</v>
      </c>
      <c r="F424">
        <v>1</v>
      </c>
      <c r="H424" t="s">
        <v>11</v>
      </c>
      <c r="I424" s="5">
        <f>QUOTIENT(Tietueen_varausten_määrä__hakutuloksessa_linkki_teokseen_reportresults[[#This Row],[Varaukset]],Tietueen_varausten_määrä__hakutuloksessa_linkki_teokseen_reportresults[[#This Row],[Niteiden määrä]])</f>
        <v>7</v>
      </c>
    </row>
    <row r="425" spans="1:9" hidden="1" x14ac:dyDescent="0.25">
      <c r="A425" t="s">
        <v>445</v>
      </c>
      <c r="B425" t="s">
        <v>4541</v>
      </c>
      <c r="C425" t="s">
        <v>4542</v>
      </c>
      <c r="D425">
        <v>4353357</v>
      </c>
      <c r="E425">
        <v>7</v>
      </c>
      <c r="F425">
        <v>1</v>
      </c>
      <c r="H425" t="s">
        <v>11</v>
      </c>
      <c r="I425" s="5">
        <f>QUOTIENT(Tietueen_varausten_määrä__hakutuloksessa_linkki_teokseen_reportresults[[#This Row],[Varaukset]],Tietueen_varausten_määrä__hakutuloksessa_linkki_teokseen_reportresults[[#This Row],[Niteiden määrä]])</f>
        <v>7</v>
      </c>
    </row>
    <row r="426" spans="1:9" hidden="1" x14ac:dyDescent="0.25">
      <c r="A426" t="s">
        <v>689</v>
      </c>
      <c r="B426" t="s">
        <v>4543</v>
      </c>
      <c r="C426" t="s">
        <v>4544</v>
      </c>
      <c r="D426">
        <v>4353365</v>
      </c>
      <c r="E426">
        <v>7</v>
      </c>
      <c r="F426">
        <v>1</v>
      </c>
      <c r="H426" t="s">
        <v>11</v>
      </c>
      <c r="I426" s="5">
        <f>QUOTIENT(Tietueen_varausten_määrä__hakutuloksessa_linkki_teokseen_reportresults[[#This Row],[Varaukset]],Tietueen_varausten_määrä__hakutuloksessa_linkki_teokseen_reportresults[[#This Row],[Niteiden määrä]])</f>
        <v>7</v>
      </c>
    </row>
    <row r="427" spans="1:9" hidden="1" x14ac:dyDescent="0.25">
      <c r="A427" t="s">
        <v>689</v>
      </c>
      <c r="B427" t="s">
        <v>1333</v>
      </c>
      <c r="C427" t="s">
        <v>4545</v>
      </c>
      <c r="D427">
        <v>4353372</v>
      </c>
      <c r="E427">
        <v>7</v>
      </c>
      <c r="F427">
        <v>1</v>
      </c>
      <c r="H427" t="s">
        <v>11</v>
      </c>
      <c r="I427" s="5">
        <f>QUOTIENT(Tietueen_varausten_määrä__hakutuloksessa_linkki_teokseen_reportresults[[#This Row],[Varaukset]],Tietueen_varausten_määrä__hakutuloksessa_linkki_teokseen_reportresults[[#This Row],[Niteiden määrä]])</f>
        <v>7</v>
      </c>
    </row>
    <row r="428" spans="1:9" hidden="1" x14ac:dyDescent="0.25">
      <c r="A428" t="s">
        <v>93</v>
      </c>
      <c r="B428" t="s">
        <v>4549</v>
      </c>
      <c r="C428" t="s">
        <v>4550</v>
      </c>
      <c r="D428">
        <v>4356244</v>
      </c>
      <c r="E428">
        <v>7</v>
      </c>
      <c r="F428">
        <v>1</v>
      </c>
      <c r="H428" t="s">
        <v>11</v>
      </c>
      <c r="I428" s="5">
        <f>QUOTIENT(Tietueen_varausten_määrä__hakutuloksessa_linkki_teokseen_reportresults[[#This Row],[Varaukset]],Tietueen_varausten_määrä__hakutuloksessa_linkki_teokseen_reportresults[[#This Row],[Niteiden määrä]])</f>
        <v>7</v>
      </c>
    </row>
    <row r="429" spans="1:9" hidden="1" x14ac:dyDescent="0.25">
      <c r="A429" t="s">
        <v>4573</v>
      </c>
      <c r="B429" t="s">
        <v>93</v>
      </c>
      <c r="C429" t="s">
        <v>4574</v>
      </c>
      <c r="D429">
        <v>4359624</v>
      </c>
      <c r="E429">
        <v>7</v>
      </c>
      <c r="F429">
        <v>1</v>
      </c>
      <c r="H429" t="s">
        <v>11</v>
      </c>
      <c r="I429" s="5">
        <f>QUOTIENT(Tietueen_varausten_määrä__hakutuloksessa_linkki_teokseen_reportresults[[#This Row],[Varaukset]],Tietueen_varausten_määrä__hakutuloksessa_linkki_teokseen_reportresults[[#This Row],[Niteiden määrä]])</f>
        <v>7</v>
      </c>
    </row>
    <row r="430" spans="1:9" hidden="1" x14ac:dyDescent="0.25">
      <c r="A430" t="s">
        <v>689</v>
      </c>
      <c r="B430" t="s">
        <v>690</v>
      </c>
      <c r="C430" t="s">
        <v>4575</v>
      </c>
      <c r="D430">
        <v>4359654</v>
      </c>
      <c r="E430">
        <v>7</v>
      </c>
      <c r="F430">
        <v>1</v>
      </c>
      <c r="H430" t="s">
        <v>11</v>
      </c>
      <c r="I430" s="5">
        <f>QUOTIENT(Tietueen_varausten_määrä__hakutuloksessa_linkki_teokseen_reportresults[[#This Row],[Varaukset]],Tietueen_varausten_määrä__hakutuloksessa_linkki_teokseen_reportresults[[#This Row],[Niteiden määrä]])</f>
        <v>7</v>
      </c>
    </row>
    <row r="431" spans="1:9" hidden="1" x14ac:dyDescent="0.25">
      <c r="A431" t="s">
        <v>445</v>
      </c>
      <c r="B431" t="s">
        <v>4576</v>
      </c>
      <c r="C431" t="s">
        <v>4577</v>
      </c>
      <c r="D431">
        <v>4361713</v>
      </c>
      <c r="E431">
        <v>7</v>
      </c>
      <c r="F431">
        <v>1</v>
      </c>
      <c r="H431" t="s">
        <v>11</v>
      </c>
      <c r="I431" s="5">
        <f>QUOTIENT(Tietueen_varausten_määrä__hakutuloksessa_linkki_teokseen_reportresults[[#This Row],[Varaukset]],Tietueen_varausten_määrä__hakutuloksessa_linkki_teokseen_reportresults[[#This Row],[Niteiden määrä]])</f>
        <v>7</v>
      </c>
    </row>
    <row r="432" spans="1:9" hidden="1" x14ac:dyDescent="0.25">
      <c r="A432" t="s">
        <v>1405</v>
      </c>
      <c r="B432" t="s">
        <v>595</v>
      </c>
      <c r="C432" t="s">
        <v>4578</v>
      </c>
      <c r="D432">
        <v>4361715</v>
      </c>
      <c r="E432">
        <v>7</v>
      </c>
      <c r="F432">
        <v>1</v>
      </c>
      <c r="H432" t="s">
        <v>11</v>
      </c>
      <c r="I432" s="5">
        <f>QUOTIENT(Tietueen_varausten_määrä__hakutuloksessa_linkki_teokseen_reportresults[[#This Row],[Varaukset]],Tietueen_varausten_määrä__hakutuloksessa_linkki_teokseen_reportresults[[#This Row],[Niteiden määrä]])</f>
        <v>7</v>
      </c>
    </row>
    <row r="433" spans="1:9" hidden="1" x14ac:dyDescent="0.25">
      <c r="A433" t="s">
        <v>509</v>
      </c>
      <c r="B433" t="s">
        <v>2829</v>
      </c>
      <c r="C433" t="s">
        <v>4579</v>
      </c>
      <c r="D433">
        <v>4361964</v>
      </c>
      <c r="E433">
        <v>7</v>
      </c>
      <c r="F433">
        <v>1</v>
      </c>
      <c r="H433" t="s">
        <v>11</v>
      </c>
      <c r="I433" s="5">
        <f>QUOTIENT(Tietueen_varausten_määrä__hakutuloksessa_linkki_teokseen_reportresults[[#This Row],[Varaukset]],Tietueen_varausten_määrä__hakutuloksessa_linkki_teokseen_reportresults[[#This Row],[Niteiden määrä]])</f>
        <v>7</v>
      </c>
    </row>
    <row r="434" spans="1:9" hidden="1" x14ac:dyDescent="0.25">
      <c r="A434" t="s">
        <v>93</v>
      </c>
      <c r="B434" t="s">
        <v>4580</v>
      </c>
      <c r="C434" t="s">
        <v>4581</v>
      </c>
      <c r="D434">
        <v>4362366</v>
      </c>
      <c r="E434">
        <v>7</v>
      </c>
      <c r="F434">
        <v>1</v>
      </c>
      <c r="H434" t="s">
        <v>11</v>
      </c>
      <c r="I434" s="5">
        <f>QUOTIENT(Tietueen_varausten_määrä__hakutuloksessa_linkki_teokseen_reportresults[[#This Row],[Varaukset]],Tietueen_varausten_määrä__hakutuloksessa_linkki_teokseen_reportresults[[#This Row],[Niteiden määrä]])</f>
        <v>7</v>
      </c>
    </row>
    <row r="435" spans="1:9" hidden="1" x14ac:dyDescent="0.25">
      <c r="A435" t="s">
        <v>1405</v>
      </c>
      <c r="B435" t="s">
        <v>4586</v>
      </c>
      <c r="C435" t="s">
        <v>4587</v>
      </c>
      <c r="D435">
        <v>4363975</v>
      </c>
      <c r="E435">
        <v>7</v>
      </c>
      <c r="F435">
        <v>1</v>
      </c>
      <c r="H435" t="s">
        <v>11</v>
      </c>
      <c r="I435" s="5">
        <f>QUOTIENT(Tietueen_varausten_määrä__hakutuloksessa_linkki_teokseen_reportresults[[#This Row],[Varaukset]],Tietueen_varausten_määrä__hakutuloksessa_linkki_teokseen_reportresults[[#This Row],[Niteiden määrä]])</f>
        <v>7</v>
      </c>
    </row>
    <row r="436" spans="1:9" hidden="1" x14ac:dyDescent="0.25">
      <c r="A436" t="s">
        <v>445</v>
      </c>
      <c r="B436" t="s">
        <v>4606</v>
      </c>
      <c r="C436" t="s">
        <v>4607</v>
      </c>
      <c r="D436">
        <v>4365126</v>
      </c>
      <c r="E436">
        <v>7</v>
      </c>
      <c r="F436">
        <v>1</v>
      </c>
      <c r="H436" t="s">
        <v>11</v>
      </c>
      <c r="I436" s="5">
        <f>QUOTIENT(Tietueen_varausten_määrä__hakutuloksessa_linkki_teokseen_reportresults[[#This Row],[Varaukset]],Tietueen_varausten_määrä__hakutuloksessa_linkki_teokseen_reportresults[[#This Row],[Niteiden määrä]])</f>
        <v>7</v>
      </c>
    </row>
    <row r="437" spans="1:9" hidden="1" x14ac:dyDescent="0.25">
      <c r="A437" t="s">
        <v>1887</v>
      </c>
      <c r="B437" t="s">
        <v>4622</v>
      </c>
      <c r="C437" t="s">
        <v>4623</v>
      </c>
      <c r="D437">
        <v>4365312</v>
      </c>
      <c r="E437">
        <v>7</v>
      </c>
      <c r="F437">
        <v>1</v>
      </c>
      <c r="H437" t="s">
        <v>11</v>
      </c>
      <c r="I437" s="5">
        <f>QUOTIENT(Tietueen_varausten_määrä__hakutuloksessa_linkki_teokseen_reportresults[[#This Row],[Varaukset]],Tietueen_varausten_määrä__hakutuloksessa_linkki_teokseen_reportresults[[#This Row],[Niteiden määrä]])</f>
        <v>7</v>
      </c>
    </row>
    <row r="438" spans="1:9" hidden="1" x14ac:dyDescent="0.25">
      <c r="A438" t="s">
        <v>93</v>
      </c>
      <c r="B438" t="s">
        <v>2804</v>
      </c>
      <c r="C438" t="s">
        <v>4632</v>
      </c>
      <c r="D438">
        <v>4366122</v>
      </c>
      <c r="E438">
        <v>7</v>
      </c>
      <c r="F438">
        <v>1</v>
      </c>
      <c r="H438" t="s">
        <v>4633</v>
      </c>
      <c r="I438" s="5">
        <f>QUOTIENT(Tietueen_varausten_määrä__hakutuloksessa_linkki_teokseen_reportresults[[#This Row],[Varaukset]],Tietueen_varausten_määrä__hakutuloksessa_linkki_teokseen_reportresults[[#This Row],[Niteiden määrä]])</f>
        <v>7</v>
      </c>
    </row>
    <row r="439" spans="1:9" hidden="1" x14ac:dyDescent="0.25">
      <c r="A439" t="s">
        <v>4638</v>
      </c>
      <c r="B439" t="s">
        <v>4639</v>
      </c>
      <c r="C439" t="s">
        <v>4640</v>
      </c>
      <c r="D439">
        <v>4366346</v>
      </c>
      <c r="E439">
        <v>7</v>
      </c>
      <c r="F439">
        <v>1</v>
      </c>
      <c r="H439" t="s">
        <v>11</v>
      </c>
      <c r="I439" s="5">
        <f>QUOTIENT(Tietueen_varausten_määrä__hakutuloksessa_linkki_teokseen_reportresults[[#This Row],[Varaukset]],Tietueen_varausten_määrä__hakutuloksessa_linkki_teokseen_reportresults[[#This Row],[Niteiden määrä]])</f>
        <v>7</v>
      </c>
    </row>
    <row r="440" spans="1:9" hidden="1" x14ac:dyDescent="0.25">
      <c r="A440" t="s">
        <v>445</v>
      </c>
      <c r="B440" t="s">
        <v>4665</v>
      </c>
      <c r="C440" t="s">
        <v>4666</v>
      </c>
      <c r="D440">
        <v>4367654</v>
      </c>
      <c r="E440">
        <v>7</v>
      </c>
      <c r="F440">
        <v>1</v>
      </c>
      <c r="H440" t="s">
        <v>11</v>
      </c>
      <c r="I440" s="5">
        <f>QUOTIENT(Tietueen_varausten_määrä__hakutuloksessa_linkki_teokseen_reportresults[[#This Row],[Varaukset]],Tietueen_varausten_määrä__hakutuloksessa_linkki_teokseen_reportresults[[#This Row],[Niteiden määrä]])</f>
        <v>7</v>
      </c>
    </row>
    <row r="441" spans="1:9" hidden="1" x14ac:dyDescent="0.25">
      <c r="A441" t="s">
        <v>806</v>
      </c>
      <c r="B441" t="s">
        <v>4671</v>
      </c>
      <c r="C441" t="s">
        <v>4672</v>
      </c>
      <c r="D441">
        <v>4368121</v>
      </c>
      <c r="E441">
        <v>7</v>
      </c>
      <c r="F441">
        <v>1</v>
      </c>
      <c r="H441" t="s">
        <v>11</v>
      </c>
      <c r="I441" s="5">
        <f>QUOTIENT(Tietueen_varausten_määrä__hakutuloksessa_linkki_teokseen_reportresults[[#This Row],[Varaukset]],Tietueen_varausten_määrä__hakutuloksessa_linkki_teokseen_reportresults[[#This Row],[Niteiden määrä]])</f>
        <v>7</v>
      </c>
    </row>
    <row r="442" spans="1:9" hidden="1" x14ac:dyDescent="0.25">
      <c r="A442" t="s">
        <v>4710</v>
      </c>
      <c r="B442" t="s">
        <v>2041</v>
      </c>
      <c r="C442" t="s">
        <v>4711</v>
      </c>
      <c r="D442">
        <v>4369987</v>
      </c>
      <c r="E442">
        <v>7</v>
      </c>
      <c r="F442">
        <v>1</v>
      </c>
      <c r="H442" t="s">
        <v>1853</v>
      </c>
      <c r="I442" s="5">
        <f>QUOTIENT(Tietueen_varausten_määrä__hakutuloksessa_linkki_teokseen_reportresults[[#This Row],[Varaukset]],Tietueen_varausten_määrä__hakutuloksessa_linkki_teokseen_reportresults[[#This Row],[Niteiden määrä]])</f>
        <v>7</v>
      </c>
    </row>
    <row r="443" spans="1:9" x14ac:dyDescent="0.25">
      <c r="A443" t="s">
        <v>93</v>
      </c>
      <c r="B443" t="s">
        <v>4726</v>
      </c>
      <c r="C443" t="s">
        <v>4727</v>
      </c>
      <c r="D443">
        <v>4373158</v>
      </c>
      <c r="E443">
        <v>7</v>
      </c>
      <c r="F443">
        <v>1</v>
      </c>
      <c r="H443" t="s">
        <v>2428</v>
      </c>
      <c r="I443" s="5">
        <f>QUOTIENT(Tietueen_varausten_määrä__hakutuloksessa_linkki_teokseen_reportresults[[#This Row],[Varaukset]],Tietueen_varausten_määrä__hakutuloksessa_linkki_teokseen_reportresults[[#This Row],[Niteiden määrä]])</f>
        <v>7</v>
      </c>
    </row>
    <row r="444" spans="1:9" hidden="1" x14ac:dyDescent="0.25">
      <c r="A444" t="s">
        <v>252</v>
      </c>
      <c r="B444" t="s">
        <v>93</v>
      </c>
      <c r="C444" t="s">
        <v>4732</v>
      </c>
      <c r="D444">
        <v>4373592</v>
      </c>
      <c r="E444">
        <v>7</v>
      </c>
      <c r="F444">
        <v>1</v>
      </c>
      <c r="H444" t="s">
        <v>11</v>
      </c>
      <c r="I444" s="5">
        <f>QUOTIENT(Tietueen_varausten_määrä__hakutuloksessa_linkki_teokseen_reportresults[[#This Row],[Varaukset]],Tietueen_varausten_määrä__hakutuloksessa_linkki_teokseen_reportresults[[#This Row],[Niteiden määrä]])</f>
        <v>7</v>
      </c>
    </row>
    <row r="445" spans="1:9" hidden="1" x14ac:dyDescent="0.25">
      <c r="A445" t="s">
        <v>445</v>
      </c>
      <c r="B445" t="s">
        <v>4738</v>
      </c>
      <c r="C445" t="s">
        <v>4739</v>
      </c>
      <c r="D445">
        <v>4374779</v>
      </c>
      <c r="E445">
        <v>7</v>
      </c>
      <c r="F445">
        <v>1</v>
      </c>
      <c r="H445" t="s">
        <v>11</v>
      </c>
      <c r="I445" s="5">
        <f>QUOTIENT(Tietueen_varausten_määrä__hakutuloksessa_linkki_teokseen_reportresults[[#This Row],[Varaukset]],Tietueen_varausten_määrä__hakutuloksessa_linkki_teokseen_reportresults[[#This Row],[Niteiden määrä]])</f>
        <v>7</v>
      </c>
    </row>
    <row r="446" spans="1:9" hidden="1" x14ac:dyDescent="0.25">
      <c r="A446" t="s">
        <v>509</v>
      </c>
      <c r="B446" t="s">
        <v>93</v>
      </c>
      <c r="C446" t="s">
        <v>4740</v>
      </c>
      <c r="D446">
        <v>4374950</v>
      </c>
      <c r="E446">
        <v>7</v>
      </c>
      <c r="F446">
        <v>1</v>
      </c>
      <c r="H446" t="s">
        <v>11</v>
      </c>
      <c r="I446" s="5">
        <f>QUOTIENT(Tietueen_varausten_määrä__hakutuloksessa_linkki_teokseen_reportresults[[#This Row],[Varaukset]],Tietueen_varausten_määrä__hakutuloksessa_linkki_teokseen_reportresults[[#This Row],[Niteiden määrä]])</f>
        <v>7</v>
      </c>
    </row>
    <row r="447" spans="1:9" hidden="1" x14ac:dyDescent="0.25">
      <c r="A447" t="s">
        <v>509</v>
      </c>
      <c r="B447" t="s">
        <v>3163</v>
      </c>
      <c r="C447" t="s">
        <v>4741</v>
      </c>
      <c r="D447">
        <v>4374980</v>
      </c>
      <c r="E447">
        <v>7</v>
      </c>
      <c r="F447">
        <v>1</v>
      </c>
      <c r="H447" t="s">
        <v>11</v>
      </c>
      <c r="I447" s="5">
        <f>QUOTIENT(Tietueen_varausten_määrä__hakutuloksessa_linkki_teokseen_reportresults[[#This Row],[Varaukset]],Tietueen_varausten_määrä__hakutuloksessa_linkki_teokseen_reportresults[[#This Row],[Niteiden määrä]])</f>
        <v>7</v>
      </c>
    </row>
    <row r="448" spans="1:9" hidden="1" x14ac:dyDescent="0.25">
      <c r="A448" t="s">
        <v>445</v>
      </c>
      <c r="B448" t="s">
        <v>119</v>
      </c>
      <c r="C448" t="s">
        <v>4742</v>
      </c>
      <c r="D448">
        <v>4375249</v>
      </c>
      <c r="E448">
        <v>7</v>
      </c>
      <c r="F448">
        <v>1</v>
      </c>
      <c r="H448" t="s">
        <v>11</v>
      </c>
      <c r="I448" s="5">
        <f>QUOTIENT(Tietueen_varausten_määrä__hakutuloksessa_linkki_teokseen_reportresults[[#This Row],[Varaukset]],Tietueen_varausten_määrä__hakutuloksessa_linkki_teokseen_reportresults[[#This Row],[Niteiden määrä]])</f>
        <v>7</v>
      </c>
    </row>
    <row r="449" spans="1:9" hidden="1" x14ac:dyDescent="0.25">
      <c r="A449" t="s">
        <v>445</v>
      </c>
      <c r="B449" t="s">
        <v>4748</v>
      </c>
      <c r="C449" t="s">
        <v>4749</v>
      </c>
      <c r="D449">
        <v>4376673</v>
      </c>
      <c r="E449">
        <v>7</v>
      </c>
      <c r="F449">
        <v>1</v>
      </c>
      <c r="H449" t="s">
        <v>11</v>
      </c>
      <c r="I449" s="5">
        <f>QUOTIENT(Tietueen_varausten_määrä__hakutuloksessa_linkki_teokseen_reportresults[[#This Row],[Varaukset]],Tietueen_varausten_määrä__hakutuloksessa_linkki_teokseen_reportresults[[#This Row],[Niteiden määrä]])</f>
        <v>7</v>
      </c>
    </row>
    <row r="450" spans="1:9" hidden="1" x14ac:dyDescent="0.25">
      <c r="A450" t="s">
        <v>445</v>
      </c>
      <c r="B450" t="s">
        <v>4752</v>
      </c>
      <c r="C450" t="s">
        <v>4753</v>
      </c>
      <c r="D450">
        <v>4377363</v>
      </c>
      <c r="E450">
        <v>7</v>
      </c>
      <c r="F450">
        <v>1</v>
      </c>
      <c r="H450" t="s">
        <v>11</v>
      </c>
      <c r="I450" s="5">
        <f>QUOTIENT(Tietueen_varausten_määrä__hakutuloksessa_linkki_teokseen_reportresults[[#This Row],[Varaukset]],Tietueen_varausten_määrä__hakutuloksessa_linkki_teokseen_reportresults[[#This Row],[Niteiden määrä]])</f>
        <v>7</v>
      </c>
    </row>
    <row r="451" spans="1:9" hidden="1" x14ac:dyDescent="0.25">
      <c r="A451" t="s">
        <v>509</v>
      </c>
      <c r="B451" t="s">
        <v>4754</v>
      </c>
      <c r="C451" t="s">
        <v>4755</v>
      </c>
      <c r="D451">
        <v>4377370</v>
      </c>
      <c r="E451">
        <v>7</v>
      </c>
      <c r="F451">
        <v>1</v>
      </c>
      <c r="H451" t="s">
        <v>11</v>
      </c>
      <c r="I451" s="5">
        <f>QUOTIENT(Tietueen_varausten_määrä__hakutuloksessa_linkki_teokseen_reportresults[[#This Row],[Varaukset]],Tietueen_varausten_määrä__hakutuloksessa_linkki_teokseen_reportresults[[#This Row],[Niteiden määrä]])</f>
        <v>7</v>
      </c>
    </row>
    <row r="452" spans="1:9" hidden="1" x14ac:dyDescent="0.25">
      <c r="A452" t="s">
        <v>93</v>
      </c>
      <c r="B452" t="s">
        <v>93</v>
      </c>
      <c r="C452" t="s">
        <v>4757</v>
      </c>
      <c r="D452">
        <v>4377461</v>
      </c>
      <c r="E452">
        <v>7</v>
      </c>
      <c r="F452">
        <v>1</v>
      </c>
      <c r="H452" t="s">
        <v>750</v>
      </c>
      <c r="I452" s="5">
        <f>QUOTIENT(Tietueen_varausten_määrä__hakutuloksessa_linkki_teokseen_reportresults[[#This Row],[Varaukset]],Tietueen_varausten_määrä__hakutuloksessa_linkki_teokseen_reportresults[[#This Row],[Niteiden määrä]])</f>
        <v>7</v>
      </c>
    </row>
    <row r="453" spans="1:9" hidden="1" x14ac:dyDescent="0.25">
      <c r="A453" t="s">
        <v>93</v>
      </c>
      <c r="B453" t="s">
        <v>4765</v>
      </c>
      <c r="C453" t="s">
        <v>4766</v>
      </c>
      <c r="D453">
        <v>4379112</v>
      </c>
      <c r="E453">
        <v>7</v>
      </c>
      <c r="F453">
        <v>1</v>
      </c>
      <c r="H453" t="s">
        <v>11</v>
      </c>
      <c r="I453" s="5">
        <f>QUOTIENT(Tietueen_varausten_määrä__hakutuloksessa_linkki_teokseen_reportresults[[#This Row],[Varaukset]],Tietueen_varausten_määrä__hakutuloksessa_linkki_teokseen_reportresults[[#This Row],[Niteiden määrä]])</f>
        <v>7</v>
      </c>
    </row>
    <row r="454" spans="1:9" hidden="1" x14ac:dyDescent="0.25">
      <c r="A454" t="s">
        <v>93</v>
      </c>
      <c r="B454" t="s">
        <v>93</v>
      </c>
      <c r="C454" t="s">
        <v>4769</v>
      </c>
      <c r="D454">
        <v>4379287</v>
      </c>
      <c r="E454">
        <v>7</v>
      </c>
      <c r="F454">
        <v>1</v>
      </c>
      <c r="H454" t="s">
        <v>750</v>
      </c>
      <c r="I454" s="5">
        <f>QUOTIENT(Tietueen_varausten_määrä__hakutuloksessa_linkki_teokseen_reportresults[[#This Row],[Varaukset]],Tietueen_varausten_määrä__hakutuloksessa_linkki_teokseen_reportresults[[#This Row],[Niteiden määrä]])</f>
        <v>7</v>
      </c>
    </row>
    <row r="455" spans="1:9" hidden="1" x14ac:dyDescent="0.25">
      <c r="A455" t="s">
        <v>8</v>
      </c>
      <c r="B455" t="s">
        <v>38</v>
      </c>
      <c r="C455" t="s">
        <v>39</v>
      </c>
      <c r="D455">
        <v>4333115</v>
      </c>
      <c r="E455">
        <v>423</v>
      </c>
      <c r="F455">
        <v>64</v>
      </c>
      <c r="G455">
        <v>13</v>
      </c>
      <c r="H455" t="s">
        <v>11</v>
      </c>
      <c r="I455" s="5">
        <f>QUOTIENT(Tietueen_varausten_määrä__hakutuloksessa_linkki_teokseen_reportresults[[#This Row],[Varaukset]],Tietueen_varausten_määrä__hakutuloksessa_linkki_teokseen_reportresults[[#This Row],[Niteiden määrä]])</f>
        <v>6</v>
      </c>
    </row>
    <row r="456" spans="1:9" hidden="1" x14ac:dyDescent="0.25">
      <c r="A456" t="s">
        <v>12</v>
      </c>
      <c r="B456" t="s">
        <v>51</v>
      </c>
      <c r="C456" t="s">
        <v>52</v>
      </c>
      <c r="D456">
        <v>4343504</v>
      </c>
      <c r="E456">
        <v>326</v>
      </c>
      <c r="F456">
        <v>54</v>
      </c>
      <c r="G456">
        <v>16</v>
      </c>
      <c r="H456" t="s">
        <v>11</v>
      </c>
      <c r="I456" s="5">
        <f>QUOTIENT(Tietueen_varausten_määrä__hakutuloksessa_linkki_teokseen_reportresults[[#This Row],[Varaukset]],Tietueen_varausten_määrä__hakutuloksessa_linkki_teokseen_reportresults[[#This Row],[Niteiden määrä]])</f>
        <v>6</v>
      </c>
    </row>
    <row r="457" spans="1:9" hidden="1" x14ac:dyDescent="0.25">
      <c r="A457" t="s">
        <v>58</v>
      </c>
      <c r="B457" t="s">
        <v>59</v>
      </c>
      <c r="C457" t="s">
        <v>60</v>
      </c>
      <c r="D457">
        <v>4336285</v>
      </c>
      <c r="E457">
        <v>311</v>
      </c>
      <c r="F457">
        <v>48</v>
      </c>
      <c r="G457">
        <v>6</v>
      </c>
      <c r="H457" t="s">
        <v>11</v>
      </c>
      <c r="I457" s="5">
        <f>QUOTIENT(Tietueen_varausten_määrä__hakutuloksessa_linkki_teokseen_reportresults[[#This Row],[Varaukset]],Tietueen_varausten_määrä__hakutuloksessa_linkki_teokseen_reportresults[[#This Row],[Niteiden määrä]])</f>
        <v>6</v>
      </c>
    </row>
    <row r="458" spans="1:9" hidden="1" x14ac:dyDescent="0.25">
      <c r="A458" t="s">
        <v>8</v>
      </c>
      <c r="B458" t="s">
        <v>63</v>
      </c>
      <c r="C458" t="s">
        <v>64</v>
      </c>
      <c r="D458">
        <v>4333039</v>
      </c>
      <c r="E458">
        <v>284</v>
      </c>
      <c r="F458">
        <v>43</v>
      </c>
      <c r="G458">
        <v>6</v>
      </c>
      <c r="H458" t="s">
        <v>11</v>
      </c>
      <c r="I458" s="5">
        <f>QUOTIENT(Tietueen_varausten_määrä__hakutuloksessa_linkki_teokseen_reportresults[[#This Row],[Varaukset]],Tietueen_varausten_määrä__hakutuloksessa_linkki_teokseen_reportresults[[#This Row],[Niteiden määrä]])</f>
        <v>6</v>
      </c>
    </row>
    <row r="459" spans="1:9" hidden="1" x14ac:dyDescent="0.25">
      <c r="A459" t="s">
        <v>73</v>
      </c>
      <c r="B459" t="s">
        <v>74</v>
      </c>
      <c r="C459" t="s">
        <v>75</v>
      </c>
      <c r="D459">
        <v>4307287</v>
      </c>
      <c r="E459">
        <v>270</v>
      </c>
      <c r="F459">
        <v>42</v>
      </c>
      <c r="G459">
        <v>2</v>
      </c>
      <c r="H459" t="s">
        <v>11</v>
      </c>
      <c r="I459" s="5">
        <f>QUOTIENT(Tietueen_varausten_määrä__hakutuloksessa_linkki_teokseen_reportresults[[#This Row],[Varaukset]],Tietueen_varausten_määrä__hakutuloksessa_linkki_teokseen_reportresults[[#This Row],[Niteiden määrä]])</f>
        <v>6</v>
      </c>
    </row>
    <row r="460" spans="1:9" hidden="1" x14ac:dyDescent="0.25">
      <c r="A460" t="s">
        <v>142</v>
      </c>
      <c r="B460" t="s">
        <v>143</v>
      </c>
      <c r="C460" t="s">
        <v>144</v>
      </c>
      <c r="D460">
        <v>4301414</v>
      </c>
      <c r="E460">
        <v>186</v>
      </c>
      <c r="F460">
        <v>27</v>
      </c>
      <c r="H460" t="s">
        <v>11</v>
      </c>
      <c r="I460" s="5">
        <f>QUOTIENT(Tietueen_varausten_määrä__hakutuloksessa_linkki_teokseen_reportresults[[#This Row],[Varaukset]],Tietueen_varausten_määrä__hakutuloksessa_linkki_teokseen_reportresults[[#This Row],[Niteiden määrä]])</f>
        <v>6</v>
      </c>
    </row>
    <row r="461" spans="1:9" hidden="1" x14ac:dyDescent="0.25">
      <c r="A461" t="s">
        <v>173</v>
      </c>
      <c r="B461" t="s">
        <v>174</v>
      </c>
      <c r="C461" t="s">
        <v>175</v>
      </c>
      <c r="D461">
        <v>4339706</v>
      </c>
      <c r="E461">
        <v>172</v>
      </c>
      <c r="F461">
        <v>25</v>
      </c>
      <c r="H461" t="s">
        <v>11</v>
      </c>
      <c r="I461" s="5">
        <f>QUOTIENT(Tietueen_varausten_määrä__hakutuloksessa_linkki_teokseen_reportresults[[#This Row],[Varaukset]],Tietueen_varausten_määrä__hakutuloksessa_linkki_teokseen_reportresults[[#This Row],[Niteiden määrä]])</f>
        <v>6</v>
      </c>
    </row>
    <row r="462" spans="1:9" hidden="1" x14ac:dyDescent="0.25">
      <c r="A462" t="s">
        <v>185</v>
      </c>
      <c r="B462" t="s">
        <v>186</v>
      </c>
      <c r="C462" t="s">
        <v>187</v>
      </c>
      <c r="D462">
        <v>4356938</v>
      </c>
      <c r="E462">
        <v>169</v>
      </c>
      <c r="F462">
        <v>27</v>
      </c>
      <c r="G462">
        <v>1</v>
      </c>
      <c r="H462" t="s">
        <v>11</v>
      </c>
      <c r="I462" s="5">
        <f>QUOTIENT(Tietueen_varausten_määrä__hakutuloksessa_linkki_teokseen_reportresults[[#This Row],[Varaukset]],Tietueen_varausten_määrä__hakutuloksessa_linkki_teokseen_reportresults[[#This Row],[Niteiden määrä]])</f>
        <v>6</v>
      </c>
    </row>
    <row r="463" spans="1:9" hidden="1" x14ac:dyDescent="0.25">
      <c r="A463" t="s">
        <v>195</v>
      </c>
      <c r="B463" t="s">
        <v>196</v>
      </c>
      <c r="C463" t="s">
        <v>197</v>
      </c>
      <c r="D463">
        <v>4300688</v>
      </c>
      <c r="E463">
        <v>161</v>
      </c>
      <c r="F463">
        <v>24</v>
      </c>
      <c r="H463" t="s">
        <v>11</v>
      </c>
      <c r="I463" s="5">
        <f>QUOTIENT(Tietueen_varausten_määrä__hakutuloksessa_linkki_teokseen_reportresults[[#This Row],[Varaukset]],Tietueen_varausten_määrä__hakutuloksessa_linkki_teokseen_reportresults[[#This Row],[Niteiden määrä]])</f>
        <v>6</v>
      </c>
    </row>
    <row r="464" spans="1:9" hidden="1" x14ac:dyDescent="0.25">
      <c r="A464" t="s">
        <v>221</v>
      </c>
      <c r="B464" t="s">
        <v>222</v>
      </c>
      <c r="C464" t="s">
        <v>223</v>
      </c>
      <c r="D464">
        <v>4307748</v>
      </c>
      <c r="E464">
        <v>150</v>
      </c>
      <c r="F464">
        <v>23</v>
      </c>
      <c r="H464" t="s">
        <v>11</v>
      </c>
      <c r="I464" s="5">
        <f>QUOTIENT(Tietueen_varausten_määrä__hakutuloksessa_linkki_teokseen_reportresults[[#This Row],[Varaukset]],Tietueen_varausten_määrä__hakutuloksessa_linkki_teokseen_reportresults[[#This Row],[Niteiden määrä]])</f>
        <v>6</v>
      </c>
    </row>
    <row r="465" spans="1:9" hidden="1" x14ac:dyDescent="0.25">
      <c r="A465" t="s">
        <v>246</v>
      </c>
      <c r="B465" t="s">
        <v>247</v>
      </c>
      <c r="C465" t="s">
        <v>248</v>
      </c>
      <c r="D465">
        <v>4339688</v>
      </c>
      <c r="E465">
        <v>138</v>
      </c>
      <c r="F465">
        <v>23</v>
      </c>
      <c r="G465">
        <v>3</v>
      </c>
      <c r="H465" t="s">
        <v>11</v>
      </c>
      <c r="I465" s="5">
        <f>QUOTIENT(Tietueen_varausten_määrä__hakutuloksessa_linkki_teokseen_reportresults[[#This Row],[Varaukset]],Tietueen_varausten_määrä__hakutuloksessa_linkki_teokseen_reportresults[[#This Row],[Niteiden määrä]])</f>
        <v>6</v>
      </c>
    </row>
    <row r="466" spans="1:9" hidden="1" x14ac:dyDescent="0.25">
      <c r="A466" t="s">
        <v>252</v>
      </c>
      <c r="B466" t="s">
        <v>314</v>
      </c>
      <c r="C466" t="s">
        <v>315</v>
      </c>
      <c r="D466">
        <v>4303498</v>
      </c>
      <c r="E466">
        <v>115</v>
      </c>
      <c r="F466">
        <v>18</v>
      </c>
      <c r="H466" t="s">
        <v>11</v>
      </c>
      <c r="I466" s="5">
        <f>QUOTIENT(Tietueen_varausten_määrä__hakutuloksessa_linkki_teokseen_reportresults[[#This Row],[Varaukset]],Tietueen_varausten_määrä__hakutuloksessa_linkki_teokseen_reportresults[[#This Row],[Niteiden määrä]])</f>
        <v>6</v>
      </c>
    </row>
    <row r="467" spans="1:9" hidden="1" x14ac:dyDescent="0.25">
      <c r="A467" t="s">
        <v>442</v>
      </c>
      <c r="B467" t="s">
        <v>443</v>
      </c>
      <c r="C467" t="s">
        <v>444</v>
      </c>
      <c r="D467">
        <v>4356973</v>
      </c>
      <c r="E467">
        <v>91</v>
      </c>
      <c r="F467">
        <v>14</v>
      </c>
      <c r="G467">
        <v>1</v>
      </c>
      <c r="H467" t="s">
        <v>11</v>
      </c>
      <c r="I467" s="5">
        <f>QUOTIENT(Tietueen_varausten_määrä__hakutuloksessa_linkki_teokseen_reportresults[[#This Row],[Varaukset]],Tietueen_varausten_määrä__hakutuloksessa_linkki_teokseen_reportresults[[#This Row],[Niteiden määrä]])</f>
        <v>6</v>
      </c>
    </row>
    <row r="468" spans="1:9" hidden="1" x14ac:dyDescent="0.25">
      <c r="A468" t="s">
        <v>285</v>
      </c>
      <c r="B468" t="s">
        <v>588</v>
      </c>
      <c r="C468" t="s">
        <v>589</v>
      </c>
      <c r="D468">
        <v>4344803</v>
      </c>
      <c r="E468">
        <v>69</v>
      </c>
      <c r="F468">
        <v>10</v>
      </c>
      <c r="H468" t="s">
        <v>11</v>
      </c>
      <c r="I468" s="5">
        <f>QUOTIENT(Tietueen_varausten_määrä__hakutuloksessa_linkki_teokseen_reportresults[[#This Row],[Varaukset]],Tietueen_varausten_määrä__hakutuloksessa_linkki_teokseen_reportresults[[#This Row],[Niteiden määrä]])</f>
        <v>6</v>
      </c>
    </row>
    <row r="469" spans="1:9" hidden="1" x14ac:dyDescent="0.25">
      <c r="A469" t="s">
        <v>590</v>
      </c>
      <c r="B469" t="s">
        <v>591</v>
      </c>
      <c r="C469" t="s">
        <v>592</v>
      </c>
      <c r="D469">
        <v>4346057</v>
      </c>
      <c r="E469">
        <v>69</v>
      </c>
      <c r="F469">
        <v>11</v>
      </c>
      <c r="G469">
        <v>1</v>
      </c>
      <c r="H469" t="s">
        <v>11</v>
      </c>
      <c r="I469" s="5">
        <f>QUOTIENT(Tietueen_varausten_määrä__hakutuloksessa_linkki_teokseen_reportresults[[#This Row],[Varaukset]],Tietueen_varausten_määrä__hakutuloksessa_linkki_teokseen_reportresults[[#This Row],[Niteiden määrä]])</f>
        <v>6</v>
      </c>
    </row>
    <row r="470" spans="1:9" hidden="1" x14ac:dyDescent="0.25">
      <c r="A470" t="s">
        <v>185</v>
      </c>
      <c r="B470" t="s">
        <v>186</v>
      </c>
      <c r="C470" t="s">
        <v>670</v>
      </c>
      <c r="D470">
        <v>4343383</v>
      </c>
      <c r="E470">
        <v>59</v>
      </c>
      <c r="F470">
        <v>9</v>
      </c>
      <c r="H470" t="s">
        <v>11</v>
      </c>
      <c r="I470" s="5">
        <f>QUOTIENT(Tietueen_varausten_määrä__hakutuloksessa_linkki_teokseen_reportresults[[#This Row],[Varaukset]],Tietueen_varausten_määrä__hakutuloksessa_linkki_teokseen_reportresults[[#This Row],[Niteiden määrä]])</f>
        <v>6</v>
      </c>
    </row>
    <row r="471" spans="1:9" hidden="1" x14ac:dyDescent="0.25">
      <c r="A471" t="s">
        <v>8</v>
      </c>
      <c r="B471" t="s">
        <v>93</v>
      </c>
      <c r="C471" t="s">
        <v>749</v>
      </c>
      <c r="D471">
        <v>4339905</v>
      </c>
      <c r="E471">
        <v>54</v>
      </c>
      <c r="F471">
        <v>9</v>
      </c>
      <c r="H471" t="s">
        <v>750</v>
      </c>
      <c r="I471" s="5">
        <f>QUOTIENT(Tietueen_varausten_määrä__hakutuloksessa_linkki_teokseen_reportresults[[#This Row],[Varaukset]],Tietueen_varausten_määrä__hakutuloksessa_linkki_teokseen_reportresults[[#This Row],[Niteiden määrä]])</f>
        <v>6</v>
      </c>
    </row>
    <row r="472" spans="1:9" hidden="1" x14ac:dyDescent="0.25">
      <c r="A472" t="s">
        <v>873</v>
      </c>
      <c r="B472" t="s">
        <v>874</v>
      </c>
      <c r="C472" t="s">
        <v>875</v>
      </c>
      <c r="D472">
        <v>4166979</v>
      </c>
      <c r="E472">
        <v>44</v>
      </c>
      <c r="F472">
        <v>7</v>
      </c>
      <c r="H472" t="s">
        <v>11</v>
      </c>
      <c r="I472" s="5">
        <f>QUOTIENT(Tietueen_varausten_määrä__hakutuloksessa_linkki_teokseen_reportresults[[#This Row],[Varaukset]],Tietueen_varausten_määrä__hakutuloksessa_linkki_teokseen_reportresults[[#This Row],[Niteiden määrä]])</f>
        <v>6</v>
      </c>
    </row>
    <row r="473" spans="1:9" hidden="1" x14ac:dyDescent="0.25">
      <c r="A473" t="s">
        <v>992</v>
      </c>
      <c r="B473" t="s">
        <v>993</v>
      </c>
      <c r="C473" t="s">
        <v>994</v>
      </c>
      <c r="D473">
        <v>4304557</v>
      </c>
      <c r="E473">
        <v>39</v>
      </c>
      <c r="F473">
        <v>6</v>
      </c>
      <c r="H473" t="s">
        <v>11</v>
      </c>
      <c r="I473" s="5">
        <f>QUOTIENT(Tietueen_varausten_määrä__hakutuloksessa_linkki_teokseen_reportresults[[#This Row],[Varaukset]],Tietueen_varausten_määrä__hakutuloksessa_linkki_teokseen_reportresults[[#This Row],[Niteiden määrä]])</f>
        <v>6</v>
      </c>
    </row>
    <row r="474" spans="1:9" hidden="1" x14ac:dyDescent="0.25">
      <c r="A474" t="s">
        <v>873</v>
      </c>
      <c r="B474" t="s">
        <v>874</v>
      </c>
      <c r="C474" t="s">
        <v>1119</v>
      </c>
      <c r="D474">
        <v>4169768</v>
      </c>
      <c r="E474">
        <v>33</v>
      </c>
      <c r="F474">
        <v>5</v>
      </c>
      <c r="H474" t="s">
        <v>11</v>
      </c>
      <c r="I474" s="5">
        <f>QUOTIENT(Tietueen_varausten_määrä__hakutuloksessa_linkki_teokseen_reportresults[[#This Row],[Varaukset]],Tietueen_varausten_määrä__hakutuloksessa_linkki_teokseen_reportresults[[#This Row],[Niteiden määrä]])</f>
        <v>6</v>
      </c>
    </row>
    <row r="475" spans="1:9" hidden="1" x14ac:dyDescent="0.25">
      <c r="A475" t="s">
        <v>689</v>
      </c>
      <c r="B475" t="s">
        <v>1035</v>
      </c>
      <c r="C475" t="s">
        <v>1328</v>
      </c>
      <c r="D475">
        <v>4261481</v>
      </c>
      <c r="E475">
        <v>27</v>
      </c>
      <c r="F475">
        <v>4</v>
      </c>
      <c r="H475" t="s">
        <v>11</v>
      </c>
      <c r="I475" s="5">
        <f>QUOTIENT(Tietueen_varausten_määrä__hakutuloksessa_linkki_teokseen_reportresults[[#This Row],[Varaukset]],Tietueen_varausten_määrä__hakutuloksessa_linkki_teokseen_reportresults[[#This Row],[Niteiden määrä]])</f>
        <v>6</v>
      </c>
    </row>
    <row r="476" spans="1:9" hidden="1" x14ac:dyDescent="0.25">
      <c r="A476" t="s">
        <v>1117</v>
      </c>
      <c r="B476" t="s">
        <v>1354</v>
      </c>
      <c r="C476" t="s">
        <v>1355</v>
      </c>
      <c r="D476">
        <v>660998</v>
      </c>
      <c r="E476">
        <v>26</v>
      </c>
      <c r="F476">
        <v>4</v>
      </c>
      <c r="H476" t="s">
        <v>11</v>
      </c>
      <c r="I476" s="5">
        <f>QUOTIENT(Tietueen_varausten_määrä__hakutuloksessa_linkki_teokseen_reportresults[[#This Row],[Varaukset]],Tietueen_varausten_määrä__hakutuloksessa_linkki_teokseen_reportresults[[#This Row],[Niteiden määrä]])</f>
        <v>6</v>
      </c>
    </row>
    <row r="477" spans="1:9" hidden="1" x14ac:dyDescent="0.25">
      <c r="A477" t="s">
        <v>8</v>
      </c>
      <c r="B477" t="s">
        <v>93</v>
      </c>
      <c r="C477" t="s">
        <v>1396</v>
      </c>
      <c r="D477">
        <v>4379685</v>
      </c>
      <c r="E477">
        <v>26</v>
      </c>
      <c r="F477">
        <v>4</v>
      </c>
      <c r="H477" t="s">
        <v>932</v>
      </c>
      <c r="I477" s="5">
        <f>QUOTIENT(Tietueen_varausten_määrä__hakutuloksessa_linkki_teokseen_reportresults[[#This Row],[Varaukset]],Tietueen_varausten_määrä__hakutuloksessa_linkki_teokseen_reportresults[[#This Row],[Niteiden määrä]])</f>
        <v>6</v>
      </c>
    </row>
    <row r="478" spans="1:9" hidden="1" x14ac:dyDescent="0.25">
      <c r="A478" t="s">
        <v>445</v>
      </c>
      <c r="B478" t="s">
        <v>848</v>
      </c>
      <c r="C478" t="s">
        <v>1685</v>
      </c>
      <c r="D478">
        <v>705571</v>
      </c>
      <c r="E478">
        <v>20</v>
      </c>
      <c r="F478">
        <v>3</v>
      </c>
      <c r="H478" t="s">
        <v>11</v>
      </c>
      <c r="I478" s="5">
        <f>QUOTIENT(Tietueen_varausten_määrä__hakutuloksessa_linkki_teokseen_reportresults[[#This Row],[Varaukset]],Tietueen_varausten_määrä__hakutuloksessa_linkki_teokseen_reportresults[[#This Row],[Niteiden määrä]])</f>
        <v>6</v>
      </c>
    </row>
    <row r="479" spans="1:9" hidden="1" x14ac:dyDescent="0.25">
      <c r="A479" t="s">
        <v>509</v>
      </c>
      <c r="B479" t="s">
        <v>1695</v>
      </c>
      <c r="C479" t="s">
        <v>1696</v>
      </c>
      <c r="D479">
        <v>4320054</v>
      </c>
      <c r="E479">
        <v>20</v>
      </c>
      <c r="F479">
        <v>3</v>
      </c>
      <c r="H479" t="s">
        <v>11</v>
      </c>
      <c r="I479" s="5">
        <f>QUOTIENT(Tietueen_varausten_määrä__hakutuloksessa_linkki_teokseen_reportresults[[#This Row],[Varaukset]],Tietueen_varausten_määrä__hakutuloksessa_linkki_teokseen_reportresults[[#This Row],[Niteiden määrä]])</f>
        <v>6</v>
      </c>
    </row>
    <row r="480" spans="1:9" hidden="1" x14ac:dyDescent="0.25">
      <c r="A480" t="s">
        <v>445</v>
      </c>
      <c r="B480" t="s">
        <v>1760</v>
      </c>
      <c r="C480" t="s">
        <v>1761</v>
      </c>
      <c r="D480">
        <v>4323602</v>
      </c>
      <c r="E480">
        <v>19</v>
      </c>
      <c r="F480">
        <v>3</v>
      </c>
      <c r="H480" t="s">
        <v>11</v>
      </c>
      <c r="I480" s="5">
        <f>QUOTIENT(Tietueen_varausten_määrä__hakutuloksessa_linkki_teokseen_reportresults[[#This Row],[Varaukset]],Tietueen_varausten_määrä__hakutuloksessa_linkki_teokseen_reportresults[[#This Row],[Niteiden määrä]])</f>
        <v>6</v>
      </c>
    </row>
    <row r="481" spans="1:9" hidden="1" x14ac:dyDescent="0.25">
      <c r="A481" t="s">
        <v>509</v>
      </c>
      <c r="B481" t="s">
        <v>1093</v>
      </c>
      <c r="C481" t="s">
        <v>1762</v>
      </c>
      <c r="D481">
        <v>4328261</v>
      </c>
      <c r="E481">
        <v>19</v>
      </c>
      <c r="F481">
        <v>3</v>
      </c>
      <c r="H481" t="s">
        <v>11</v>
      </c>
      <c r="I481" s="5">
        <f>QUOTIENT(Tietueen_varausten_määrä__hakutuloksessa_linkki_teokseen_reportresults[[#This Row],[Varaukset]],Tietueen_varausten_määrä__hakutuloksessa_linkki_teokseen_reportresults[[#This Row],[Niteiden määrä]])</f>
        <v>6</v>
      </c>
    </row>
    <row r="482" spans="1:9" hidden="1" x14ac:dyDescent="0.25">
      <c r="A482" t="s">
        <v>509</v>
      </c>
      <c r="B482" t="s">
        <v>1093</v>
      </c>
      <c r="C482" t="s">
        <v>1765</v>
      </c>
      <c r="D482">
        <v>4335511</v>
      </c>
      <c r="E482">
        <v>19</v>
      </c>
      <c r="F482">
        <v>3</v>
      </c>
      <c r="H482" t="s">
        <v>11</v>
      </c>
      <c r="I482" s="5">
        <f>QUOTIENT(Tietueen_varausten_määrä__hakutuloksessa_linkki_teokseen_reportresults[[#This Row],[Varaukset]],Tietueen_varausten_määrä__hakutuloksessa_linkki_teokseen_reportresults[[#This Row],[Niteiden määrä]])</f>
        <v>6</v>
      </c>
    </row>
    <row r="483" spans="1:9" hidden="1" x14ac:dyDescent="0.25">
      <c r="A483" t="s">
        <v>445</v>
      </c>
      <c r="B483" t="s">
        <v>1781</v>
      </c>
      <c r="C483" t="s">
        <v>1782</v>
      </c>
      <c r="D483">
        <v>4355950</v>
      </c>
      <c r="E483">
        <v>19</v>
      </c>
      <c r="F483">
        <v>3</v>
      </c>
      <c r="H483" t="s">
        <v>11</v>
      </c>
      <c r="I483" s="5">
        <f>QUOTIENT(Tietueen_varausten_määrä__hakutuloksessa_linkki_teokseen_reportresults[[#This Row],[Varaukset]],Tietueen_varausten_määrä__hakutuloksessa_linkki_teokseen_reportresults[[#This Row],[Niteiden määrä]])</f>
        <v>6</v>
      </c>
    </row>
    <row r="484" spans="1:9" hidden="1" x14ac:dyDescent="0.25">
      <c r="A484" t="s">
        <v>93</v>
      </c>
      <c r="B484" t="s">
        <v>1819</v>
      </c>
      <c r="C484" t="s">
        <v>1820</v>
      </c>
      <c r="D484">
        <v>4194879</v>
      </c>
      <c r="E484">
        <v>18</v>
      </c>
      <c r="F484">
        <v>3</v>
      </c>
      <c r="H484" t="s">
        <v>11</v>
      </c>
      <c r="I484" s="5">
        <f>QUOTIENT(Tietueen_varausten_määrä__hakutuloksessa_linkki_teokseen_reportresults[[#This Row],[Varaukset]],Tietueen_varausten_määrä__hakutuloksessa_linkki_teokseen_reportresults[[#This Row],[Niteiden määrä]])</f>
        <v>6</v>
      </c>
    </row>
    <row r="485" spans="1:9" hidden="1" x14ac:dyDescent="0.25">
      <c r="A485" t="s">
        <v>252</v>
      </c>
      <c r="B485" t="s">
        <v>1835</v>
      </c>
      <c r="C485" t="s">
        <v>1836</v>
      </c>
      <c r="D485">
        <v>4278846</v>
      </c>
      <c r="E485">
        <v>18</v>
      </c>
      <c r="F485">
        <v>3</v>
      </c>
      <c r="H485" t="s">
        <v>11</v>
      </c>
      <c r="I485" s="5">
        <f>QUOTIENT(Tietueen_varausten_määrä__hakutuloksessa_linkki_teokseen_reportresults[[#This Row],[Varaukset]],Tietueen_varausten_määrä__hakutuloksessa_linkki_teokseen_reportresults[[#This Row],[Niteiden määrä]])</f>
        <v>6</v>
      </c>
    </row>
    <row r="486" spans="1:9" hidden="1" x14ac:dyDescent="0.25">
      <c r="A486" t="s">
        <v>1405</v>
      </c>
      <c r="B486" t="s">
        <v>45</v>
      </c>
      <c r="C486" t="s">
        <v>1878</v>
      </c>
      <c r="D486">
        <v>4353369</v>
      </c>
      <c r="E486">
        <v>18</v>
      </c>
      <c r="F486">
        <v>3</v>
      </c>
      <c r="H486" t="s">
        <v>11</v>
      </c>
      <c r="I486" s="5">
        <f>QUOTIENT(Tietueen_varausten_määrä__hakutuloksessa_linkki_teokseen_reportresults[[#This Row],[Varaukset]],Tietueen_varausten_määrä__hakutuloksessa_linkki_teokseen_reportresults[[#This Row],[Niteiden määrä]])</f>
        <v>6</v>
      </c>
    </row>
    <row r="487" spans="1:9" hidden="1" x14ac:dyDescent="0.25">
      <c r="A487" t="s">
        <v>1916</v>
      </c>
      <c r="B487" t="s">
        <v>1917</v>
      </c>
      <c r="C487" t="s">
        <v>1918</v>
      </c>
      <c r="D487">
        <v>4370312</v>
      </c>
      <c r="E487">
        <v>18</v>
      </c>
      <c r="F487">
        <v>3</v>
      </c>
      <c r="H487" t="s">
        <v>11</v>
      </c>
      <c r="I487" s="5">
        <f>QUOTIENT(Tietueen_varausten_määrä__hakutuloksessa_linkki_teokseen_reportresults[[#This Row],[Varaukset]],Tietueen_varausten_määrä__hakutuloksessa_linkki_teokseen_reportresults[[#This Row],[Niteiden määrä]])</f>
        <v>6</v>
      </c>
    </row>
    <row r="488" spans="1:9" hidden="1" x14ac:dyDescent="0.25">
      <c r="A488" t="s">
        <v>445</v>
      </c>
      <c r="B488" t="s">
        <v>2475</v>
      </c>
      <c r="C488" t="s">
        <v>2476</v>
      </c>
      <c r="D488">
        <v>3146809</v>
      </c>
      <c r="E488">
        <v>13</v>
      </c>
      <c r="F488">
        <v>2</v>
      </c>
      <c r="H488" t="s">
        <v>11</v>
      </c>
      <c r="I488" s="5">
        <f>QUOTIENT(Tietueen_varausten_määrä__hakutuloksessa_linkki_teokseen_reportresults[[#This Row],[Varaukset]],Tietueen_varausten_määrä__hakutuloksessa_linkki_teokseen_reportresults[[#This Row],[Niteiden määrä]])</f>
        <v>6</v>
      </c>
    </row>
    <row r="489" spans="1:9" hidden="1" x14ac:dyDescent="0.25">
      <c r="A489" t="s">
        <v>2492</v>
      </c>
      <c r="B489" t="s">
        <v>122</v>
      </c>
      <c r="C489" t="s">
        <v>2493</v>
      </c>
      <c r="D489">
        <v>4222578</v>
      </c>
      <c r="E489">
        <v>13</v>
      </c>
      <c r="F489">
        <v>2</v>
      </c>
      <c r="H489" t="s">
        <v>11</v>
      </c>
      <c r="I489" s="5">
        <f>QUOTIENT(Tietueen_varausten_määrä__hakutuloksessa_linkki_teokseen_reportresults[[#This Row],[Varaukset]],Tietueen_varausten_määrä__hakutuloksessa_linkki_teokseen_reportresults[[#This Row],[Niteiden määrä]])</f>
        <v>6</v>
      </c>
    </row>
    <row r="490" spans="1:9" hidden="1" x14ac:dyDescent="0.25">
      <c r="A490" t="s">
        <v>8</v>
      </c>
      <c r="B490" t="s">
        <v>1156</v>
      </c>
      <c r="C490" t="s">
        <v>1157</v>
      </c>
      <c r="D490">
        <v>4309149</v>
      </c>
      <c r="E490">
        <v>13</v>
      </c>
      <c r="F490">
        <v>2</v>
      </c>
      <c r="H490" t="s">
        <v>11</v>
      </c>
      <c r="I490" s="5">
        <f>QUOTIENT(Tietueen_varausten_määrä__hakutuloksessa_linkki_teokseen_reportresults[[#This Row],[Varaukset]],Tietueen_varausten_määrä__hakutuloksessa_linkki_teokseen_reportresults[[#This Row],[Niteiden määrä]])</f>
        <v>6</v>
      </c>
    </row>
    <row r="491" spans="1:9" hidden="1" x14ac:dyDescent="0.25">
      <c r="A491" t="s">
        <v>2535</v>
      </c>
      <c r="B491" t="s">
        <v>2536</v>
      </c>
      <c r="C491" t="s">
        <v>2537</v>
      </c>
      <c r="D491">
        <v>4310596</v>
      </c>
      <c r="E491">
        <v>13</v>
      </c>
      <c r="F491">
        <v>2</v>
      </c>
      <c r="H491" t="s">
        <v>11</v>
      </c>
      <c r="I491" s="5">
        <f>QUOTIENT(Tietueen_varausten_määrä__hakutuloksessa_linkki_teokseen_reportresults[[#This Row],[Varaukset]],Tietueen_varausten_määrä__hakutuloksessa_linkki_teokseen_reportresults[[#This Row],[Niteiden määrä]])</f>
        <v>6</v>
      </c>
    </row>
    <row r="492" spans="1:9" hidden="1" x14ac:dyDescent="0.25">
      <c r="A492" t="s">
        <v>445</v>
      </c>
      <c r="B492" t="s">
        <v>2542</v>
      </c>
      <c r="C492" t="s">
        <v>2543</v>
      </c>
      <c r="D492">
        <v>4318489</v>
      </c>
      <c r="E492">
        <v>13</v>
      </c>
      <c r="F492">
        <v>2</v>
      </c>
      <c r="H492" t="s">
        <v>11</v>
      </c>
      <c r="I492" s="5">
        <f>QUOTIENT(Tietueen_varausten_määrä__hakutuloksessa_linkki_teokseen_reportresults[[#This Row],[Varaukset]],Tietueen_varausten_määrä__hakutuloksessa_linkki_teokseen_reportresults[[#This Row],[Niteiden määrä]])</f>
        <v>6</v>
      </c>
    </row>
    <row r="493" spans="1:9" hidden="1" x14ac:dyDescent="0.25">
      <c r="A493" t="s">
        <v>509</v>
      </c>
      <c r="B493" t="s">
        <v>2545</v>
      </c>
      <c r="C493" t="s">
        <v>2546</v>
      </c>
      <c r="D493">
        <v>4326991</v>
      </c>
      <c r="E493">
        <v>13</v>
      </c>
      <c r="F493">
        <v>2</v>
      </c>
      <c r="H493" t="s">
        <v>11</v>
      </c>
      <c r="I493" s="5">
        <f>QUOTIENT(Tietueen_varausten_määrä__hakutuloksessa_linkki_teokseen_reportresults[[#This Row],[Varaukset]],Tietueen_varausten_määrä__hakutuloksessa_linkki_teokseen_reportresults[[#This Row],[Niteiden määrä]])</f>
        <v>6</v>
      </c>
    </row>
    <row r="494" spans="1:9" hidden="1" x14ac:dyDescent="0.25">
      <c r="A494" t="s">
        <v>2554</v>
      </c>
      <c r="B494" t="s">
        <v>2555</v>
      </c>
      <c r="C494" t="s">
        <v>2556</v>
      </c>
      <c r="D494">
        <v>4332478</v>
      </c>
      <c r="E494">
        <v>13</v>
      </c>
      <c r="F494">
        <v>2</v>
      </c>
      <c r="H494" t="s">
        <v>11</v>
      </c>
      <c r="I494" s="5">
        <f>QUOTIENT(Tietueen_varausten_määrä__hakutuloksessa_linkki_teokseen_reportresults[[#This Row],[Varaukset]],Tietueen_varausten_määrä__hakutuloksessa_linkki_teokseen_reportresults[[#This Row],[Niteiden määrä]])</f>
        <v>6</v>
      </c>
    </row>
    <row r="495" spans="1:9" hidden="1" x14ac:dyDescent="0.25">
      <c r="A495" t="s">
        <v>12</v>
      </c>
      <c r="B495" t="s">
        <v>288</v>
      </c>
      <c r="C495" t="s">
        <v>2574</v>
      </c>
      <c r="D495">
        <v>4340303</v>
      </c>
      <c r="E495">
        <v>13</v>
      </c>
      <c r="F495">
        <v>2</v>
      </c>
      <c r="H495" t="s">
        <v>11</v>
      </c>
      <c r="I495" s="5">
        <f>QUOTIENT(Tietueen_varausten_määrä__hakutuloksessa_linkki_teokseen_reportresults[[#This Row],[Varaukset]],Tietueen_varausten_määrä__hakutuloksessa_linkki_teokseen_reportresults[[#This Row],[Niteiden määrä]])</f>
        <v>6</v>
      </c>
    </row>
    <row r="496" spans="1:9" hidden="1" x14ac:dyDescent="0.25">
      <c r="A496" t="s">
        <v>509</v>
      </c>
      <c r="B496" t="s">
        <v>2595</v>
      </c>
      <c r="C496" t="s">
        <v>2596</v>
      </c>
      <c r="D496">
        <v>4351772</v>
      </c>
      <c r="E496">
        <v>13</v>
      </c>
      <c r="F496">
        <v>2</v>
      </c>
      <c r="H496" t="s">
        <v>11</v>
      </c>
      <c r="I496" s="5">
        <f>QUOTIENT(Tietueen_varausten_määrä__hakutuloksessa_linkki_teokseen_reportresults[[#This Row],[Varaukset]],Tietueen_varausten_määrä__hakutuloksessa_linkki_teokseen_reportresults[[#This Row],[Niteiden määrä]])</f>
        <v>6</v>
      </c>
    </row>
    <row r="497" spans="1:9" hidden="1" x14ac:dyDescent="0.25">
      <c r="A497" t="s">
        <v>8</v>
      </c>
      <c r="B497" t="s">
        <v>2597</v>
      </c>
      <c r="C497" t="s">
        <v>2598</v>
      </c>
      <c r="D497">
        <v>4353756</v>
      </c>
      <c r="E497">
        <v>13</v>
      </c>
      <c r="F497">
        <v>2</v>
      </c>
      <c r="H497" t="s">
        <v>11</v>
      </c>
      <c r="I497" s="5">
        <f>QUOTIENT(Tietueen_varausten_määrä__hakutuloksessa_linkki_teokseen_reportresults[[#This Row],[Varaukset]],Tietueen_varausten_määrä__hakutuloksessa_linkki_teokseen_reportresults[[#This Row],[Niteiden määrä]])</f>
        <v>6</v>
      </c>
    </row>
    <row r="498" spans="1:9" hidden="1" x14ac:dyDescent="0.25">
      <c r="A498" t="s">
        <v>8</v>
      </c>
      <c r="B498" t="s">
        <v>93</v>
      </c>
      <c r="C498" t="s">
        <v>2599</v>
      </c>
      <c r="D498">
        <v>4354719</v>
      </c>
      <c r="E498">
        <v>13</v>
      </c>
      <c r="F498">
        <v>2</v>
      </c>
      <c r="H498" t="s">
        <v>750</v>
      </c>
      <c r="I498" s="5">
        <f>QUOTIENT(Tietueen_varausten_määrä__hakutuloksessa_linkki_teokseen_reportresults[[#This Row],[Varaukset]],Tietueen_varausten_määrä__hakutuloksessa_linkki_teokseen_reportresults[[#This Row],[Niteiden määrä]])</f>
        <v>6</v>
      </c>
    </row>
    <row r="499" spans="1:9" hidden="1" x14ac:dyDescent="0.25">
      <c r="A499" t="s">
        <v>1887</v>
      </c>
      <c r="B499" t="s">
        <v>2613</v>
      </c>
      <c r="C499" t="s">
        <v>2614</v>
      </c>
      <c r="D499">
        <v>4364713</v>
      </c>
      <c r="E499">
        <v>13</v>
      </c>
      <c r="F499">
        <v>2</v>
      </c>
      <c r="H499" t="s">
        <v>11</v>
      </c>
      <c r="I499" s="5">
        <f>QUOTIENT(Tietueen_varausten_määrä__hakutuloksessa_linkki_teokseen_reportresults[[#This Row],[Varaukset]],Tietueen_varausten_määrä__hakutuloksessa_linkki_teokseen_reportresults[[#This Row],[Niteiden määrä]])</f>
        <v>6</v>
      </c>
    </row>
    <row r="500" spans="1:9" hidden="1" x14ac:dyDescent="0.25">
      <c r="A500" t="s">
        <v>445</v>
      </c>
      <c r="B500" t="s">
        <v>2641</v>
      </c>
      <c r="C500" t="s">
        <v>2642</v>
      </c>
      <c r="D500">
        <v>4369976</v>
      </c>
      <c r="E500">
        <v>13</v>
      </c>
      <c r="F500">
        <v>2</v>
      </c>
      <c r="H500" t="s">
        <v>11</v>
      </c>
      <c r="I500" s="5">
        <f>QUOTIENT(Tietueen_varausten_määrä__hakutuloksessa_linkki_teokseen_reportresults[[#This Row],[Varaukset]],Tietueen_varausten_määrä__hakutuloksessa_linkki_teokseen_reportresults[[#This Row],[Niteiden määrä]])</f>
        <v>6</v>
      </c>
    </row>
    <row r="501" spans="1:9" hidden="1" x14ac:dyDescent="0.25">
      <c r="A501" t="s">
        <v>2646</v>
      </c>
      <c r="B501" t="s">
        <v>93</v>
      </c>
      <c r="C501" t="s">
        <v>2647</v>
      </c>
      <c r="D501">
        <v>4373508</v>
      </c>
      <c r="E501">
        <v>13</v>
      </c>
      <c r="F501">
        <v>2</v>
      </c>
      <c r="H501" t="s">
        <v>11</v>
      </c>
      <c r="I501" s="5">
        <f>QUOTIENT(Tietueen_varausten_määrä__hakutuloksessa_linkki_teokseen_reportresults[[#This Row],[Varaukset]],Tietueen_varausten_määrä__hakutuloksessa_linkki_teokseen_reportresults[[#This Row],[Niteiden määrä]])</f>
        <v>6</v>
      </c>
    </row>
    <row r="502" spans="1:9" hidden="1" x14ac:dyDescent="0.25">
      <c r="A502" t="s">
        <v>2648</v>
      </c>
      <c r="B502" t="s">
        <v>2649</v>
      </c>
      <c r="C502" t="s">
        <v>2650</v>
      </c>
      <c r="D502">
        <v>4374198</v>
      </c>
      <c r="E502">
        <v>13</v>
      </c>
      <c r="F502">
        <v>2</v>
      </c>
      <c r="H502" t="s">
        <v>11</v>
      </c>
      <c r="I502" s="5">
        <f>QUOTIENT(Tietueen_varausten_määrä__hakutuloksessa_linkki_teokseen_reportresults[[#This Row],[Varaukset]],Tietueen_varausten_määrä__hakutuloksessa_linkki_teokseen_reportresults[[#This Row],[Niteiden määrä]])</f>
        <v>6</v>
      </c>
    </row>
    <row r="503" spans="1:9" hidden="1" x14ac:dyDescent="0.25">
      <c r="A503" t="s">
        <v>445</v>
      </c>
      <c r="B503" t="s">
        <v>2651</v>
      </c>
      <c r="C503" t="s">
        <v>2652</v>
      </c>
      <c r="D503">
        <v>4375830</v>
      </c>
      <c r="E503">
        <v>13</v>
      </c>
      <c r="F503">
        <v>2</v>
      </c>
      <c r="H503" t="s">
        <v>11</v>
      </c>
      <c r="I503" s="5">
        <f>QUOTIENT(Tietueen_varausten_määrä__hakutuloksessa_linkki_teokseen_reportresults[[#This Row],[Varaukset]],Tietueen_varausten_määrä__hakutuloksessa_linkki_teokseen_reportresults[[#This Row],[Niteiden määrä]])</f>
        <v>6</v>
      </c>
    </row>
    <row r="504" spans="1:9" hidden="1" x14ac:dyDescent="0.25">
      <c r="A504" t="s">
        <v>8</v>
      </c>
      <c r="B504" t="s">
        <v>93</v>
      </c>
      <c r="C504" t="s">
        <v>2653</v>
      </c>
      <c r="D504">
        <v>4376968</v>
      </c>
      <c r="E504">
        <v>13</v>
      </c>
      <c r="F504">
        <v>2</v>
      </c>
      <c r="H504" t="s">
        <v>932</v>
      </c>
      <c r="I504" s="5">
        <f>QUOTIENT(Tietueen_varausten_määrä__hakutuloksessa_linkki_teokseen_reportresults[[#This Row],[Varaukset]],Tietueen_varausten_määrä__hakutuloksessa_linkki_teokseen_reportresults[[#This Row],[Niteiden määrä]])</f>
        <v>6</v>
      </c>
    </row>
    <row r="505" spans="1:9" hidden="1" x14ac:dyDescent="0.25">
      <c r="A505" t="s">
        <v>445</v>
      </c>
      <c r="B505" t="s">
        <v>2654</v>
      </c>
      <c r="C505" t="s">
        <v>2655</v>
      </c>
      <c r="D505">
        <v>4379291</v>
      </c>
      <c r="E505">
        <v>13</v>
      </c>
      <c r="F505">
        <v>2</v>
      </c>
      <c r="H505" t="s">
        <v>11</v>
      </c>
      <c r="I505" s="5">
        <f>QUOTIENT(Tietueen_varausten_määrä__hakutuloksessa_linkki_teokseen_reportresults[[#This Row],[Varaukset]],Tietueen_varausten_määrä__hakutuloksessa_linkki_teokseen_reportresults[[#This Row],[Niteiden määrä]])</f>
        <v>6</v>
      </c>
    </row>
    <row r="506" spans="1:9" hidden="1" x14ac:dyDescent="0.25">
      <c r="A506" t="s">
        <v>78</v>
      </c>
      <c r="B506" t="s">
        <v>1276</v>
      </c>
      <c r="C506" t="s">
        <v>2706</v>
      </c>
      <c r="D506">
        <v>4280419</v>
      </c>
      <c r="E506">
        <v>12</v>
      </c>
      <c r="F506">
        <v>2</v>
      </c>
      <c r="H506" t="s">
        <v>11</v>
      </c>
      <c r="I506" s="5">
        <f>QUOTIENT(Tietueen_varausten_määrä__hakutuloksessa_linkki_teokseen_reportresults[[#This Row],[Varaukset]],Tietueen_varausten_määrä__hakutuloksessa_linkki_teokseen_reportresults[[#This Row],[Niteiden määrä]])</f>
        <v>6</v>
      </c>
    </row>
    <row r="507" spans="1:9" hidden="1" x14ac:dyDescent="0.25">
      <c r="A507" t="s">
        <v>8</v>
      </c>
      <c r="B507" t="s">
        <v>1120</v>
      </c>
      <c r="C507" t="s">
        <v>2707</v>
      </c>
      <c r="D507">
        <v>4286506</v>
      </c>
      <c r="E507">
        <v>12</v>
      </c>
      <c r="F507">
        <v>2</v>
      </c>
      <c r="H507" t="s">
        <v>11</v>
      </c>
      <c r="I507" s="5">
        <f>QUOTIENT(Tietueen_varausten_määrä__hakutuloksessa_linkki_teokseen_reportresults[[#This Row],[Varaukset]],Tietueen_varausten_määrä__hakutuloksessa_linkki_teokseen_reportresults[[#This Row],[Niteiden määrä]])</f>
        <v>6</v>
      </c>
    </row>
    <row r="508" spans="1:9" hidden="1" x14ac:dyDescent="0.25">
      <c r="A508" t="s">
        <v>12</v>
      </c>
      <c r="B508" t="s">
        <v>552</v>
      </c>
      <c r="C508" t="s">
        <v>2720</v>
      </c>
      <c r="D508">
        <v>4305865</v>
      </c>
      <c r="E508">
        <v>12</v>
      </c>
      <c r="F508">
        <v>2</v>
      </c>
      <c r="H508" t="s">
        <v>11</v>
      </c>
      <c r="I508" s="5">
        <f>QUOTIENT(Tietueen_varausten_määrä__hakutuloksessa_linkki_teokseen_reportresults[[#This Row],[Varaukset]],Tietueen_varausten_määrä__hakutuloksessa_linkki_teokseen_reportresults[[#This Row],[Niteiden määrä]])</f>
        <v>6</v>
      </c>
    </row>
    <row r="509" spans="1:9" hidden="1" x14ac:dyDescent="0.25">
      <c r="A509" t="s">
        <v>445</v>
      </c>
      <c r="B509" t="s">
        <v>2723</v>
      </c>
      <c r="C509" t="s">
        <v>2724</v>
      </c>
      <c r="D509">
        <v>4323604</v>
      </c>
      <c r="E509">
        <v>12</v>
      </c>
      <c r="F509">
        <v>2</v>
      </c>
      <c r="H509" t="s">
        <v>11</v>
      </c>
      <c r="I509" s="5">
        <f>QUOTIENT(Tietueen_varausten_määrä__hakutuloksessa_linkki_teokseen_reportresults[[#This Row],[Varaukset]],Tietueen_varausten_määrä__hakutuloksessa_linkki_teokseen_reportresults[[#This Row],[Niteiden määrä]])</f>
        <v>6</v>
      </c>
    </row>
    <row r="510" spans="1:9" hidden="1" x14ac:dyDescent="0.25">
      <c r="A510" t="s">
        <v>509</v>
      </c>
      <c r="B510" t="s">
        <v>1590</v>
      </c>
      <c r="C510" t="s">
        <v>2725</v>
      </c>
      <c r="D510">
        <v>4324349</v>
      </c>
      <c r="E510">
        <v>12</v>
      </c>
      <c r="F510">
        <v>2</v>
      </c>
      <c r="H510" t="s">
        <v>11</v>
      </c>
      <c r="I510" s="5">
        <f>QUOTIENT(Tietueen_varausten_määrä__hakutuloksessa_linkki_teokseen_reportresults[[#This Row],[Varaukset]],Tietueen_varausten_määrä__hakutuloksessa_linkki_teokseen_reportresults[[#This Row],[Niteiden määrä]])</f>
        <v>6</v>
      </c>
    </row>
    <row r="511" spans="1:9" hidden="1" x14ac:dyDescent="0.25">
      <c r="A511" t="s">
        <v>445</v>
      </c>
      <c r="B511" t="s">
        <v>157</v>
      </c>
      <c r="C511" t="s">
        <v>2728</v>
      </c>
      <c r="D511">
        <v>4328059</v>
      </c>
      <c r="E511">
        <v>12</v>
      </c>
      <c r="F511">
        <v>2</v>
      </c>
      <c r="H511" t="s">
        <v>11</v>
      </c>
      <c r="I511" s="5">
        <f>QUOTIENT(Tietueen_varausten_määrä__hakutuloksessa_linkki_teokseen_reportresults[[#This Row],[Varaukset]],Tietueen_varausten_määrä__hakutuloksessa_linkki_teokseen_reportresults[[#This Row],[Niteiden määrä]])</f>
        <v>6</v>
      </c>
    </row>
    <row r="512" spans="1:9" hidden="1" x14ac:dyDescent="0.25">
      <c r="A512" t="s">
        <v>12</v>
      </c>
      <c r="B512" t="s">
        <v>2731</v>
      </c>
      <c r="C512" t="s">
        <v>2732</v>
      </c>
      <c r="D512">
        <v>4339168</v>
      </c>
      <c r="E512">
        <v>12</v>
      </c>
      <c r="F512">
        <v>2</v>
      </c>
      <c r="H512" t="s">
        <v>11</v>
      </c>
      <c r="I512" s="5">
        <f>QUOTIENT(Tietueen_varausten_määrä__hakutuloksessa_linkki_teokseen_reportresults[[#This Row],[Varaukset]],Tietueen_varausten_määrä__hakutuloksessa_linkki_teokseen_reportresults[[#This Row],[Niteiden määrä]])</f>
        <v>6</v>
      </c>
    </row>
    <row r="513" spans="1:9" hidden="1" x14ac:dyDescent="0.25">
      <c r="A513" t="s">
        <v>12</v>
      </c>
      <c r="B513" t="s">
        <v>1653</v>
      </c>
      <c r="C513" t="s">
        <v>2743</v>
      </c>
      <c r="D513">
        <v>4346226</v>
      </c>
      <c r="E513">
        <v>12</v>
      </c>
      <c r="F513">
        <v>2</v>
      </c>
      <c r="H513" t="s">
        <v>11</v>
      </c>
      <c r="I513" s="5">
        <f>QUOTIENT(Tietueen_varausten_määrä__hakutuloksessa_linkki_teokseen_reportresults[[#This Row],[Varaukset]],Tietueen_varausten_määrä__hakutuloksessa_linkki_teokseen_reportresults[[#This Row],[Niteiden määrä]])</f>
        <v>6</v>
      </c>
    </row>
    <row r="514" spans="1:9" hidden="1" x14ac:dyDescent="0.25">
      <c r="A514" t="s">
        <v>8</v>
      </c>
      <c r="B514" t="s">
        <v>181</v>
      </c>
      <c r="C514" t="s">
        <v>2762</v>
      </c>
      <c r="D514">
        <v>4359325</v>
      </c>
      <c r="E514">
        <v>12</v>
      </c>
      <c r="F514">
        <v>2</v>
      </c>
      <c r="H514" t="s">
        <v>11</v>
      </c>
      <c r="I514" s="5">
        <f>QUOTIENT(Tietueen_varausten_määrä__hakutuloksessa_linkki_teokseen_reportresults[[#This Row],[Varaukset]],Tietueen_varausten_määrä__hakutuloksessa_linkki_teokseen_reportresults[[#This Row],[Niteiden määrä]])</f>
        <v>6</v>
      </c>
    </row>
    <row r="515" spans="1:9" hidden="1" x14ac:dyDescent="0.25">
      <c r="A515" t="s">
        <v>2763</v>
      </c>
      <c r="B515" t="s">
        <v>157</v>
      </c>
      <c r="C515" t="s">
        <v>158</v>
      </c>
      <c r="D515">
        <v>4363372</v>
      </c>
      <c r="E515">
        <v>12</v>
      </c>
      <c r="F515">
        <v>2</v>
      </c>
      <c r="H515" t="s">
        <v>11</v>
      </c>
      <c r="I515" s="5">
        <f>QUOTIENT(Tietueen_varausten_määrä__hakutuloksessa_linkki_teokseen_reportresults[[#This Row],[Varaukset]],Tietueen_varausten_määrä__hakutuloksessa_linkki_teokseen_reportresults[[#This Row],[Niteiden määrä]])</f>
        <v>6</v>
      </c>
    </row>
    <row r="516" spans="1:9" hidden="1" x14ac:dyDescent="0.25">
      <c r="A516" t="s">
        <v>1511</v>
      </c>
      <c r="B516" t="s">
        <v>93</v>
      </c>
      <c r="C516" t="s">
        <v>2764</v>
      </c>
      <c r="D516">
        <v>4363693</v>
      </c>
      <c r="E516">
        <v>12</v>
      </c>
      <c r="F516">
        <v>2</v>
      </c>
      <c r="H516" t="s">
        <v>1513</v>
      </c>
      <c r="I516" s="5">
        <f>QUOTIENT(Tietueen_varausten_määrä__hakutuloksessa_linkki_teokseen_reportresults[[#This Row],[Varaukset]],Tietueen_varausten_määrä__hakutuloksessa_linkki_teokseen_reportresults[[#This Row],[Niteiden määrä]])</f>
        <v>6</v>
      </c>
    </row>
    <row r="517" spans="1:9" hidden="1" x14ac:dyDescent="0.25">
      <c r="A517" t="s">
        <v>887</v>
      </c>
      <c r="B517" t="s">
        <v>2796</v>
      </c>
      <c r="C517" t="s">
        <v>2797</v>
      </c>
      <c r="D517">
        <v>4368708</v>
      </c>
      <c r="E517">
        <v>12</v>
      </c>
      <c r="F517">
        <v>2</v>
      </c>
      <c r="H517" t="s">
        <v>11</v>
      </c>
      <c r="I517" s="5">
        <f>QUOTIENT(Tietueen_varausten_määrä__hakutuloksessa_linkki_teokseen_reportresults[[#This Row],[Varaukset]],Tietueen_varausten_määrä__hakutuloksessa_linkki_teokseen_reportresults[[#This Row],[Niteiden määrä]])</f>
        <v>6</v>
      </c>
    </row>
    <row r="518" spans="1:9" hidden="1" x14ac:dyDescent="0.25">
      <c r="A518" t="s">
        <v>2763</v>
      </c>
      <c r="B518" t="s">
        <v>395</v>
      </c>
      <c r="C518" t="s">
        <v>2815</v>
      </c>
      <c r="D518">
        <v>4372019</v>
      </c>
      <c r="E518">
        <v>12</v>
      </c>
      <c r="F518">
        <v>2</v>
      </c>
      <c r="H518" t="s">
        <v>11</v>
      </c>
      <c r="I518" s="5">
        <f>QUOTIENT(Tietueen_varausten_määrä__hakutuloksessa_linkki_teokseen_reportresults[[#This Row],[Varaukset]],Tietueen_varausten_määrä__hakutuloksessa_linkki_teokseen_reportresults[[#This Row],[Niteiden määrä]])</f>
        <v>6</v>
      </c>
    </row>
    <row r="519" spans="1:9" x14ac:dyDescent="0.25">
      <c r="A519" t="s">
        <v>93</v>
      </c>
      <c r="B519" t="s">
        <v>2816</v>
      </c>
      <c r="C519" t="s">
        <v>2817</v>
      </c>
      <c r="D519">
        <v>4373157</v>
      </c>
      <c r="E519">
        <v>12</v>
      </c>
      <c r="F519">
        <v>2</v>
      </c>
      <c r="H519" t="s">
        <v>2428</v>
      </c>
      <c r="I519" s="5">
        <f>QUOTIENT(Tietueen_varausten_määrä__hakutuloksessa_linkki_teokseen_reportresults[[#This Row],[Varaukset]],Tietueen_varausten_määrä__hakutuloksessa_linkki_teokseen_reportresults[[#This Row],[Niteiden määrä]])</f>
        <v>6</v>
      </c>
    </row>
    <row r="520" spans="1:9" hidden="1" x14ac:dyDescent="0.25">
      <c r="A520" t="s">
        <v>8</v>
      </c>
      <c r="B520" t="s">
        <v>93</v>
      </c>
      <c r="C520" t="s">
        <v>2653</v>
      </c>
      <c r="D520">
        <v>4376970</v>
      </c>
      <c r="E520">
        <v>12</v>
      </c>
      <c r="F520">
        <v>2</v>
      </c>
      <c r="H520" t="s">
        <v>750</v>
      </c>
      <c r="I520" s="5">
        <f>QUOTIENT(Tietueen_varausten_määrä__hakutuloksessa_linkki_teokseen_reportresults[[#This Row],[Varaukset]],Tietueen_varausten_määrä__hakutuloksessa_linkki_teokseen_reportresults[[#This Row],[Niteiden määrä]])</f>
        <v>6</v>
      </c>
    </row>
    <row r="521" spans="1:9" hidden="1" x14ac:dyDescent="0.25">
      <c r="A521" t="s">
        <v>24</v>
      </c>
      <c r="B521" t="s">
        <v>25</v>
      </c>
      <c r="C521" t="s">
        <v>26</v>
      </c>
      <c r="D521">
        <v>4269231</v>
      </c>
      <c r="E521">
        <v>500</v>
      </c>
      <c r="F521">
        <v>89</v>
      </c>
      <c r="H521" t="s">
        <v>11</v>
      </c>
      <c r="I521" s="5">
        <f>QUOTIENT(Tietueen_varausten_määrä__hakutuloksessa_linkki_teokseen_reportresults[[#This Row],[Varaukset]],Tietueen_varausten_määrä__hakutuloksessa_linkki_teokseen_reportresults[[#This Row],[Niteiden määrä]])</f>
        <v>5</v>
      </c>
    </row>
    <row r="522" spans="1:9" hidden="1" x14ac:dyDescent="0.25">
      <c r="A522" t="s">
        <v>12</v>
      </c>
      <c r="B522" t="s">
        <v>47</v>
      </c>
      <c r="C522" t="s">
        <v>48</v>
      </c>
      <c r="D522">
        <v>4357094</v>
      </c>
      <c r="E522">
        <v>353</v>
      </c>
      <c r="F522">
        <v>61</v>
      </c>
      <c r="G522">
        <v>22</v>
      </c>
      <c r="H522" t="s">
        <v>11</v>
      </c>
      <c r="I522" s="5">
        <f>QUOTIENT(Tietueen_varausten_määrä__hakutuloksessa_linkki_teokseen_reportresults[[#This Row],[Varaukset]],Tietueen_varausten_määrä__hakutuloksessa_linkki_teokseen_reportresults[[#This Row],[Niteiden määrä]])</f>
        <v>5</v>
      </c>
    </row>
    <row r="523" spans="1:9" hidden="1" x14ac:dyDescent="0.25">
      <c r="A523" t="s">
        <v>8</v>
      </c>
      <c r="B523" t="s">
        <v>49</v>
      </c>
      <c r="C523" t="s">
        <v>50</v>
      </c>
      <c r="D523">
        <v>4277044</v>
      </c>
      <c r="E523">
        <v>328</v>
      </c>
      <c r="F523">
        <v>56</v>
      </c>
      <c r="G523">
        <v>1</v>
      </c>
      <c r="H523" t="s">
        <v>11</v>
      </c>
      <c r="I523" s="5">
        <f>QUOTIENT(Tietueen_varausten_määrä__hakutuloksessa_linkki_teokseen_reportresults[[#This Row],[Varaukset]],Tietueen_varausten_määrä__hakutuloksessa_linkki_teokseen_reportresults[[#This Row],[Niteiden määrä]])</f>
        <v>5</v>
      </c>
    </row>
    <row r="524" spans="1:9" hidden="1" x14ac:dyDescent="0.25">
      <c r="A524" t="s">
        <v>8</v>
      </c>
      <c r="B524" t="s">
        <v>76</v>
      </c>
      <c r="C524" t="s">
        <v>77</v>
      </c>
      <c r="D524">
        <v>4365645</v>
      </c>
      <c r="E524">
        <v>270</v>
      </c>
      <c r="F524">
        <v>53</v>
      </c>
      <c r="H524" t="s">
        <v>11</v>
      </c>
      <c r="I524" s="5">
        <f>QUOTIENT(Tietueen_varausten_määrä__hakutuloksessa_linkki_teokseen_reportresults[[#This Row],[Varaukset]],Tietueen_varausten_määrä__hakutuloksessa_linkki_teokseen_reportresults[[#This Row],[Niteiden määrä]])</f>
        <v>5</v>
      </c>
    </row>
    <row r="525" spans="1:9" hidden="1" x14ac:dyDescent="0.25">
      <c r="A525" t="s">
        <v>12</v>
      </c>
      <c r="B525" t="s">
        <v>85</v>
      </c>
      <c r="C525" t="s">
        <v>86</v>
      </c>
      <c r="D525">
        <v>4356659</v>
      </c>
      <c r="E525">
        <v>251</v>
      </c>
      <c r="F525">
        <v>48</v>
      </c>
      <c r="G525">
        <v>3</v>
      </c>
      <c r="H525" t="s">
        <v>11</v>
      </c>
      <c r="I525" s="5">
        <f>QUOTIENT(Tietueen_varausten_määrä__hakutuloksessa_linkki_teokseen_reportresults[[#This Row],[Varaukset]],Tietueen_varausten_määrä__hakutuloksessa_linkki_teokseen_reportresults[[#This Row],[Niteiden määrä]])</f>
        <v>5</v>
      </c>
    </row>
    <row r="526" spans="1:9" hidden="1" x14ac:dyDescent="0.25">
      <c r="A526" t="s">
        <v>17</v>
      </c>
      <c r="B526" t="s">
        <v>96</v>
      </c>
      <c r="C526" t="s">
        <v>97</v>
      </c>
      <c r="D526">
        <v>4343422</v>
      </c>
      <c r="E526">
        <v>245</v>
      </c>
      <c r="F526">
        <v>47</v>
      </c>
      <c r="G526">
        <v>5</v>
      </c>
      <c r="H526" t="s">
        <v>11</v>
      </c>
      <c r="I526" s="5">
        <f>QUOTIENT(Tietueen_varausten_määrä__hakutuloksessa_linkki_teokseen_reportresults[[#This Row],[Varaukset]],Tietueen_varausten_määrä__hakutuloksessa_linkki_teokseen_reportresults[[#This Row],[Niteiden määrä]])</f>
        <v>5</v>
      </c>
    </row>
    <row r="527" spans="1:9" hidden="1" x14ac:dyDescent="0.25">
      <c r="A527" t="s">
        <v>8</v>
      </c>
      <c r="B527" t="s">
        <v>100</v>
      </c>
      <c r="C527" t="s">
        <v>101</v>
      </c>
      <c r="D527">
        <v>4357100</v>
      </c>
      <c r="E527">
        <v>237</v>
      </c>
      <c r="F527">
        <v>42</v>
      </c>
      <c r="H527" t="s">
        <v>11</v>
      </c>
      <c r="I527" s="5">
        <f>QUOTIENT(Tietueen_varausten_määrä__hakutuloksessa_linkki_teokseen_reportresults[[#This Row],[Varaukset]],Tietueen_varausten_määrä__hakutuloksessa_linkki_teokseen_reportresults[[#This Row],[Niteiden määrä]])</f>
        <v>5</v>
      </c>
    </row>
    <row r="528" spans="1:9" hidden="1" x14ac:dyDescent="0.25">
      <c r="A528" t="s">
        <v>12</v>
      </c>
      <c r="B528" t="s">
        <v>105</v>
      </c>
      <c r="C528" t="s">
        <v>106</v>
      </c>
      <c r="D528">
        <v>4343424</v>
      </c>
      <c r="E528">
        <v>229</v>
      </c>
      <c r="F528">
        <v>43</v>
      </c>
      <c r="G528">
        <v>8</v>
      </c>
      <c r="H528" t="s">
        <v>11</v>
      </c>
      <c r="I528" s="5">
        <f>QUOTIENT(Tietueen_varausten_määrä__hakutuloksessa_linkki_teokseen_reportresults[[#This Row],[Varaukset]],Tietueen_varausten_määrä__hakutuloksessa_linkki_teokseen_reportresults[[#This Row],[Niteiden määrä]])</f>
        <v>5</v>
      </c>
    </row>
    <row r="529" spans="1:9" hidden="1" x14ac:dyDescent="0.25">
      <c r="A529" t="s">
        <v>8</v>
      </c>
      <c r="B529" t="s">
        <v>129</v>
      </c>
      <c r="C529" t="s">
        <v>130</v>
      </c>
      <c r="D529">
        <v>4362381</v>
      </c>
      <c r="E529">
        <v>202</v>
      </c>
      <c r="F529">
        <v>35</v>
      </c>
      <c r="G529">
        <v>4</v>
      </c>
      <c r="H529" t="s">
        <v>11</v>
      </c>
      <c r="I529" s="5">
        <f>QUOTIENT(Tietueen_varausten_määrä__hakutuloksessa_linkki_teokseen_reportresults[[#This Row],[Varaukset]],Tietueen_varausten_määrä__hakutuloksessa_linkki_teokseen_reportresults[[#This Row],[Niteiden määrä]])</f>
        <v>5</v>
      </c>
    </row>
    <row r="530" spans="1:9" hidden="1" x14ac:dyDescent="0.25">
      <c r="A530" t="s">
        <v>8</v>
      </c>
      <c r="B530" t="s">
        <v>140</v>
      </c>
      <c r="C530" t="s">
        <v>141</v>
      </c>
      <c r="D530">
        <v>4343439</v>
      </c>
      <c r="E530">
        <v>187</v>
      </c>
      <c r="F530">
        <v>35</v>
      </c>
      <c r="G530">
        <v>3</v>
      </c>
      <c r="H530" t="s">
        <v>11</v>
      </c>
      <c r="I530" s="5">
        <f>QUOTIENT(Tietueen_varausten_määrä__hakutuloksessa_linkki_teokseen_reportresults[[#This Row],[Varaukset]],Tietueen_varausten_määrä__hakutuloksessa_linkki_teokseen_reportresults[[#This Row],[Niteiden määrä]])</f>
        <v>5</v>
      </c>
    </row>
    <row r="531" spans="1:9" hidden="1" x14ac:dyDescent="0.25">
      <c r="A531" t="s">
        <v>78</v>
      </c>
      <c r="B531" t="s">
        <v>165</v>
      </c>
      <c r="C531" t="s">
        <v>166</v>
      </c>
      <c r="D531">
        <v>4357103</v>
      </c>
      <c r="E531">
        <v>176</v>
      </c>
      <c r="F531">
        <v>32</v>
      </c>
      <c r="G531">
        <v>11</v>
      </c>
      <c r="H531" t="s">
        <v>11</v>
      </c>
      <c r="I531" s="5">
        <f>QUOTIENT(Tietueen_varausten_määrä__hakutuloksessa_linkki_teokseen_reportresults[[#This Row],[Varaukset]],Tietueen_varausten_määrä__hakutuloksessa_linkki_teokseen_reportresults[[#This Row],[Niteiden määrä]])</f>
        <v>5</v>
      </c>
    </row>
    <row r="532" spans="1:9" hidden="1" x14ac:dyDescent="0.25">
      <c r="A532" t="s">
        <v>229</v>
      </c>
      <c r="B532" t="s">
        <v>230</v>
      </c>
      <c r="C532" t="s">
        <v>231</v>
      </c>
      <c r="D532">
        <v>4307290</v>
      </c>
      <c r="E532">
        <v>146</v>
      </c>
      <c r="F532">
        <v>27</v>
      </c>
      <c r="G532">
        <v>2</v>
      </c>
      <c r="H532" t="s">
        <v>11</v>
      </c>
      <c r="I532" s="5">
        <f>QUOTIENT(Tietueen_varausten_määrä__hakutuloksessa_linkki_teokseen_reportresults[[#This Row],[Varaukset]],Tietueen_varausten_määrä__hakutuloksessa_linkki_teokseen_reportresults[[#This Row],[Niteiden määrä]])</f>
        <v>5</v>
      </c>
    </row>
    <row r="533" spans="1:9" hidden="1" x14ac:dyDescent="0.25">
      <c r="A533" t="s">
        <v>241</v>
      </c>
      <c r="B533" t="s">
        <v>242</v>
      </c>
      <c r="C533" t="s">
        <v>243</v>
      </c>
      <c r="D533">
        <v>4340888</v>
      </c>
      <c r="E533">
        <v>141</v>
      </c>
      <c r="F533">
        <v>24</v>
      </c>
      <c r="G533">
        <v>1</v>
      </c>
      <c r="H533" t="s">
        <v>11</v>
      </c>
      <c r="I533" s="5">
        <f>QUOTIENT(Tietueen_varausten_määrä__hakutuloksessa_linkki_teokseen_reportresults[[#This Row],[Varaukset]],Tietueen_varausten_määrä__hakutuloksessa_linkki_teokseen_reportresults[[#This Row],[Niteiden määrä]])</f>
        <v>5</v>
      </c>
    </row>
    <row r="534" spans="1:9" hidden="1" x14ac:dyDescent="0.25">
      <c r="A534" t="s">
        <v>252</v>
      </c>
      <c r="B534" t="s">
        <v>253</v>
      </c>
      <c r="C534" t="s">
        <v>254</v>
      </c>
      <c r="D534">
        <v>4331982</v>
      </c>
      <c r="E534">
        <v>137</v>
      </c>
      <c r="F534">
        <v>26</v>
      </c>
      <c r="G534">
        <v>1</v>
      </c>
      <c r="H534" t="s">
        <v>11</v>
      </c>
      <c r="I534" s="5">
        <f>QUOTIENT(Tietueen_varausten_määrä__hakutuloksessa_linkki_teokseen_reportresults[[#This Row],[Varaukset]],Tietueen_varausten_määrä__hakutuloksessa_linkki_teokseen_reportresults[[#This Row],[Niteiden määrä]])</f>
        <v>5</v>
      </c>
    </row>
    <row r="535" spans="1:9" hidden="1" x14ac:dyDescent="0.25">
      <c r="A535" t="s">
        <v>173</v>
      </c>
      <c r="B535" t="s">
        <v>272</v>
      </c>
      <c r="C535" t="s">
        <v>273</v>
      </c>
      <c r="D535">
        <v>4343364</v>
      </c>
      <c r="E535">
        <v>131</v>
      </c>
      <c r="F535">
        <v>22</v>
      </c>
      <c r="G535">
        <v>3</v>
      </c>
      <c r="H535" t="s">
        <v>11</v>
      </c>
      <c r="I535" s="5">
        <f>QUOTIENT(Tietueen_varausten_määrä__hakutuloksessa_linkki_teokseen_reportresults[[#This Row],[Varaukset]],Tietueen_varausten_määrä__hakutuloksessa_linkki_teokseen_reportresults[[#This Row],[Niteiden määrä]])</f>
        <v>5</v>
      </c>
    </row>
    <row r="536" spans="1:9" hidden="1" x14ac:dyDescent="0.25">
      <c r="A536" t="s">
        <v>285</v>
      </c>
      <c r="B536" t="s">
        <v>286</v>
      </c>
      <c r="C536" t="s">
        <v>287</v>
      </c>
      <c r="D536">
        <v>4302016</v>
      </c>
      <c r="E536">
        <v>127</v>
      </c>
      <c r="F536">
        <v>24</v>
      </c>
      <c r="H536" t="s">
        <v>11</v>
      </c>
      <c r="I536" s="5">
        <f>QUOTIENT(Tietueen_varausten_määrä__hakutuloksessa_linkki_teokseen_reportresults[[#This Row],[Varaukset]],Tietueen_varausten_määrä__hakutuloksessa_linkki_teokseen_reportresults[[#This Row],[Niteiden määrä]])</f>
        <v>5</v>
      </c>
    </row>
    <row r="537" spans="1:9" hidden="1" x14ac:dyDescent="0.25">
      <c r="A537" t="s">
        <v>241</v>
      </c>
      <c r="B537" t="s">
        <v>447</v>
      </c>
      <c r="C537" t="s">
        <v>448</v>
      </c>
      <c r="D537">
        <v>4334191</v>
      </c>
      <c r="E537">
        <v>90</v>
      </c>
      <c r="F537">
        <v>17</v>
      </c>
      <c r="H537" t="s">
        <v>11</v>
      </c>
      <c r="I537" s="5">
        <f>QUOTIENT(Tietueen_varausten_määrä__hakutuloksessa_linkki_teokseen_reportresults[[#This Row],[Varaukset]],Tietueen_varausten_määrä__hakutuloksessa_linkki_teokseen_reportresults[[#This Row],[Niteiden määrä]])</f>
        <v>5</v>
      </c>
    </row>
    <row r="538" spans="1:9" hidden="1" x14ac:dyDescent="0.25">
      <c r="A538" t="s">
        <v>24</v>
      </c>
      <c r="B538" t="s">
        <v>540</v>
      </c>
      <c r="C538" t="s">
        <v>541</v>
      </c>
      <c r="D538">
        <v>4333121</v>
      </c>
      <c r="E538">
        <v>76</v>
      </c>
      <c r="F538">
        <v>14</v>
      </c>
      <c r="G538">
        <v>1</v>
      </c>
      <c r="H538" t="s">
        <v>11</v>
      </c>
      <c r="I538" s="5">
        <f>QUOTIENT(Tietueen_varausten_määrä__hakutuloksessa_linkki_teokseen_reportresults[[#This Row],[Varaukset]],Tietueen_varausten_määrä__hakutuloksessa_linkki_teokseen_reportresults[[#This Row],[Niteiden määrä]])</f>
        <v>5</v>
      </c>
    </row>
    <row r="539" spans="1:9" hidden="1" x14ac:dyDescent="0.25">
      <c r="A539" t="s">
        <v>544</v>
      </c>
      <c r="B539" t="s">
        <v>545</v>
      </c>
      <c r="C539" t="s">
        <v>546</v>
      </c>
      <c r="D539">
        <v>4305408</v>
      </c>
      <c r="E539">
        <v>75</v>
      </c>
      <c r="F539">
        <v>15</v>
      </c>
      <c r="H539" t="s">
        <v>11</v>
      </c>
      <c r="I539" s="5">
        <f>QUOTIENT(Tietueen_varausten_määrä__hakutuloksessa_linkki_teokseen_reportresults[[#This Row],[Varaukset]],Tietueen_varausten_määrä__hakutuloksessa_linkki_teokseen_reportresults[[#This Row],[Niteiden määrä]])</f>
        <v>5</v>
      </c>
    </row>
    <row r="540" spans="1:9" hidden="1" x14ac:dyDescent="0.25">
      <c r="A540" t="s">
        <v>8</v>
      </c>
      <c r="B540" t="s">
        <v>824</v>
      </c>
      <c r="C540" t="s">
        <v>825</v>
      </c>
      <c r="D540">
        <v>4341270</v>
      </c>
      <c r="E540">
        <v>47</v>
      </c>
      <c r="F540">
        <v>9</v>
      </c>
      <c r="H540" t="s">
        <v>11</v>
      </c>
      <c r="I540" s="5">
        <f>QUOTIENT(Tietueen_varausten_määrä__hakutuloksessa_linkki_teokseen_reportresults[[#This Row],[Varaukset]],Tietueen_varausten_määrä__hakutuloksessa_linkki_teokseen_reportresults[[#This Row],[Niteiden määrä]])</f>
        <v>5</v>
      </c>
    </row>
    <row r="541" spans="1:9" hidden="1" x14ac:dyDescent="0.25">
      <c r="A541" t="s">
        <v>828</v>
      </c>
      <c r="B541" t="s">
        <v>538</v>
      </c>
      <c r="C541" t="s">
        <v>829</v>
      </c>
      <c r="D541">
        <v>4346058</v>
      </c>
      <c r="E541">
        <v>47</v>
      </c>
      <c r="F541">
        <v>8</v>
      </c>
      <c r="G541">
        <v>1</v>
      </c>
      <c r="H541" t="s">
        <v>11</v>
      </c>
      <c r="I541" s="5">
        <f>QUOTIENT(Tietueen_varausten_määrä__hakutuloksessa_linkki_teokseen_reportresults[[#This Row],[Varaukset]],Tietueen_varausten_määrä__hakutuloksessa_linkki_teokseen_reportresults[[#This Row],[Niteiden määrä]])</f>
        <v>5</v>
      </c>
    </row>
    <row r="542" spans="1:9" hidden="1" x14ac:dyDescent="0.25">
      <c r="A542" t="s">
        <v>861</v>
      </c>
      <c r="B542" t="s">
        <v>862</v>
      </c>
      <c r="C542" t="s">
        <v>863</v>
      </c>
      <c r="D542">
        <v>4352829</v>
      </c>
      <c r="E542">
        <v>45</v>
      </c>
      <c r="F542">
        <v>8</v>
      </c>
      <c r="H542" t="s">
        <v>11</v>
      </c>
      <c r="I542" s="5">
        <f>QUOTIENT(Tietueen_varausten_määrä__hakutuloksessa_linkki_teokseen_reportresults[[#This Row],[Varaukset]],Tietueen_varausten_määrä__hakutuloksessa_linkki_teokseen_reportresults[[#This Row],[Niteiden määrä]])</f>
        <v>5</v>
      </c>
    </row>
    <row r="543" spans="1:9" hidden="1" x14ac:dyDescent="0.25">
      <c r="A543" t="s">
        <v>698</v>
      </c>
      <c r="B543" t="s">
        <v>922</v>
      </c>
      <c r="C543" t="s">
        <v>923</v>
      </c>
      <c r="D543">
        <v>4305415</v>
      </c>
      <c r="E543">
        <v>42</v>
      </c>
      <c r="F543">
        <v>8</v>
      </c>
      <c r="H543" t="s">
        <v>11</v>
      </c>
      <c r="I543" s="5">
        <f>QUOTIENT(Tietueen_varausten_määrä__hakutuloksessa_linkki_teokseen_reportresults[[#This Row],[Varaukset]],Tietueen_varausten_määrä__hakutuloksessa_linkki_teokseen_reportresults[[#This Row],[Niteiden määrä]])</f>
        <v>5</v>
      </c>
    </row>
    <row r="544" spans="1:9" hidden="1" x14ac:dyDescent="0.25">
      <c r="A544" t="s">
        <v>873</v>
      </c>
      <c r="B544" t="s">
        <v>874</v>
      </c>
      <c r="C544" t="s">
        <v>1065</v>
      </c>
      <c r="D544">
        <v>4244112</v>
      </c>
      <c r="E544">
        <v>35</v>
      </c>
      <c r="F544">
        <v>7</v>
      </c>
      <c r="H544" t="s">
        <v>11</v>
      </c>
      <c r="I544" s="5">
        <f>QUOTIENT(Tietueen_varausten_määrä__hakutuloksessa_linkki_teokseen_reportresults[[#This Row],[Varaukset]],Tietueen_varausten_määrä__hakutuloksessa_linkki_teokseen_reportresults[[#This Row],[Niteiden määrä]])</f>
        <v>5</v>
      </c>
    </row>
    <row r="545" spans="1:9" hidden="1" x14ac:dyDescent="0.25">
      <c r="A545" t="s">
        <v>1089</v>
      </c>
      <c r="B545" t="s">
        <v>1090</v>
      </c>
      <c r="C545" t="s">
        <v>1091</v>
      </c>
      <c r="D545">
        <v>4368525</v>
      </c>
      <c r="E545">
        <v>35</v>
      </c>
      <c r="F545">
        <v>6</v>
      </c>
      <c r="H545" t="s">
        <v>11</v>
      </c>
      <c r="I545" s="5">
        <f>QUOTIENT(Tietueen_varausten_määrä__hakutuloksessa_linkki_teokseen_reportresults[[#This Row],[Varaukset]],Tietueen_varausten_määrä__hakutuloksessa_linkki_teokseen_reportresults[[#This Row],[Niteiden määrä]])</f>
        <v>5</v>
      </c>
    </row>
    <row r="546" spans="1:9" hidden="1" x14ac:dyDescent="0.25">
      <c r="A546" t="s">
        <v>873</v>
      </c>
      <c r="B546" t="s">
        <v>874</v>
      </c>
      <c r="C546" t="s">
        <v>1122</v>
      </c>
      <c r="D546">
        <v>4240181</v>
      </c>
      <c r="E546">
        <v>33</v>
      </c>
      <c r="F546">
        <v>6</v>
      </c>
      <c r="H546" t="s">
        <v>11</v>
      </c>
      <c r="I546" s="5">
        <f>QUOTIENT(Tietueen_varausten_määrä__hakutuloksessa_linkki_teokseen_reportresults[[#This Row],[Varaukset]],Tietueen_varausten_määrä__hakutuloksessa_linkki_teokseen_reportresults[[#This Row],[Niteiden määrä]])</f>
        <v>5</v>
      </c>
    </row>
    <row r="547" spans="1:9" hidden="1" x14ac:dyDescent="0.25">
      <c r="A547" t="s">
        <v>698</v>
      </c>
      <c r="B547" t="s">
        <v>1158</v>
      </c>
      <c r="C547" t="s">
        <v>1159</v>
      </c>
      <c r="D547">
        <v>4288513</v>
      </c>
      <c r="E547">
        <v>32</v>
      </c>
      <c r="F547">
        <v>6</v>
      </c>
      <c r="H547" t="s">
        <v>11</v>
      </c>
      <c r="I547" s="5">
        <f>QUOTIENT(Tietueen_varausten_määrä__hakutuloksessa_linkki_teokseen_reportresults[[#This Row],[Varaukset]],Tietueen_varausten_määrä__hakutuloksessa_linkki_teokseen_reportresults[[#This Row],[Niteiden määrä]])</f>
        <v>5</v>
      </c>
    </row>
    <row r="548" spans="1:9" hidden="1" x14ac:dyDescent="0.25">
      <c r="A548" t="s">
        <v>1163</v>
      </c>
      <c r="B548" t="s">
        <v>1164</v>
      </c>
      <c r="C548" t="s">
        <v>1165</v>
      </c>
      <c r="D548">
        <v>4330902</v>
      </c>
      <c r="E548">
        <v>32</v>
      </c>
      <c r="F548">
        <v>6</v>
      </c>
      <c r="H548" t="s">
        <v>11</v>
      </c>
      <c r="I548" s="5">
        <f>QUOTIENT(Tietueen_varausten_määrä__hakutuloksessa_linkki_teokseen_reportresults[[#This Row],[Varaukset]],Tietueen_varausten_määrä__hakutuloksessa_linkki_teokseen_reportresults[[#This Row],[Niteiden määrä]])</f>
        <v>5</v>
      </c>
    </row>
    <row r="549" spans="1:9" hidden="1" x14ac:dyDescent="0.25">
      <c r="A549" t="s">
        <v>93</v>
      </c>
      <c r="B549" t="s">
        <v>93</v>
      </c>
      <c r="C549" t="s">
        <v>1171</v>
      </c>
      <c r="D549">
        <v>4355121</v>
      </c>
      <c r="E549">
        <v>32</v>
      </c>
      <c r="F549">
        <v>6</v>
      </c>
      <c r="H549" t="s">
        <v>932</v>
      </c>
      <c r="I549" s="5">
        <f>QUOTIENT(Tietueen_varausten_määrä__hakutuloksessa_linkki_teokseen_reportresults[[#This Row],[Varaukset]],Tietueen_varausten_määrä__hakutuloksessa_linkki_teokseen_reportresults[[#This Row],[Niteiden määrä]])</f>
        <v>5</v>
      </c>
    </row>
    <row r="550" spans="1:9" hidden="1" x14ac:dyDescent="0.25">
      <c r="A550" t="s">
        <v>93</v>
      </c>
      <c r="B550" t="s">
        <v>93</v>
      </c>
      <c r="C550" t="s">
        <v>1184</v>
      </c>
      <c r="D550">
        <v>4373047</v>
      </c>
      <c r="E550">
        <v>32</v>
      </c>
      <c r="F550">
        <v>6</v>
      </c>
      <c r="H550" t="s">
        <v>750</v>
      </c>
      <c r="I550" s="5">
        <f>QUOTIENT(Tietueen_varausten_määrä__hakutuloksessa_linkki_teokseen_reportresults[[#This Row],[Varaukset]],Tietueen_varausten_määrä__hakutuloksessa_linkki_teokseen_reportresults[[#This Row],[Niteiden määrä]])</f>
        <v>5</v>
      </c>
    </row>
    <row r="551" spans="1:9" hidden="1" x14ac:dyDescent="0.25">
      <c r="A551" t="s">
        <v>873</v>
      </c>
      <c r="B551" t="s">
        <v>874</v>
      </c>
      <c r="C551" t="s">
        <v>1187</v>
      </c>
      <c r="D551">
        <v>4235265</v>
      </c>
      <c r="E551">
        <v>31</v>
      </c>
      <c r="F551">
        <v>6</v>
      </c>
      <c r="H551" t="s">
        <v>11</v>
      </c>
      <c r="I551" s="5">
        <f>QUOTIENT(Tietueen_varausten_määrä__hakutuloksessa_linkki_teokseen_reportresults[[#This Row],[Varaukset]],Tietueen_varausten_määrä__hakutuloksessa_linkki_teokseen_reportresults[[#This Row],[Niteiden määrä]])</f>
        <v>5</v>
      </c>
    </row>
    <row r="552" spans="1:9" hidden="1" x14ac:dyDescent="0.25">
      <c r="A552" t="s">
        <v>8</v>
      </c>
      <c r="B552" t="s">
        <v>1220</v>
      </c>
      <c r="C552" t="s">
        <v>1221</v>
      </c>
      <c r="D552">
        <v>3706555</v>
      </c>
      <c r="E552">
        <v>30</v>
      </c>
      <c r="F552">
        <v>6</v>
      </c>
      <c r="H552" t="s">
        <v>11</v>
      </c>
      <c r="I552" s="5">
        <f>QUOTIENT(Tietueen_varausten_määrä__hakutuloksessa_linkki_teokseen_reportresults[[#This Row],[Varaukset]],Tietueen_varausten_määrä__hakutuloksessa_linkki_teokseen_reportresults[[#This Row],[Niteiden määrä]])</f>
        <v>5</v>
      </c>
    </row>
    <row r="553" spans="1:9" hidden="1" x14ac:dyDescent="0.25">
      <c r="A553" t="s">
        <v>689</v>
      </c>
      <c r="B553" t="s">
        <v>1333</v>
      </c>
      <c r="C553" t="s">
        <v>1334</v>
      </c>
      <c r="D553">
        <v>4327066</v>
      </c>
      <c r="E553">
        <v>27</v>
      </c>
      <c r="F553">
        <v>5</v>
      </c>
      <c r="H553" t="s">
        <v>11</v>
      </c>
      <c r="I553" s="5">
        <f>QUOTIENT(Tietueen_varausten_määrä__hakutuloksessa_linkki_teokseen_reportresults[[#This Row],[Varaukset]],Tietueen_varausten_määrä__hakutuloksessa_linkki_teokseen_reportresults[[#This Row],[Niteiden määrä]])</f>
        <v>5</v>
      </c>
    </row>
    <row r="554" spans="1:9" hidden="1" x14ac:dyDescent="0.25">
      <c r="A554" t="s">
        <v>8</v>
      </c>
      <c r="B554" t="s">
        <v>93</v>
      </c>
      <c r="C554" t="s">
        <v>1311</v>
      </c>
      <c r="D554">
        <v>4367147</v>
      </c>
      <c r="E554">
        <v>27</v>
      </c>
      <c r="F554">
        <v>5</v>
      </c>
      <c r="H554" t="s">
        <v>932</v>
      </c>
      <c r="I554" s="5">
        <f>QUOTIENT(Tietueen_varausten_määrä__hakutuloksessa_linkki_teokseen_reportresults[[#This Row],[Varaukset]],Tietueen_varausten_määrä__hakutuloksessa_linkki_teokseen_reportresults[[#This Row],[Niteiden määrä]])</f>
        <v>5</v>
      </c>
    </row>
    <row r="555" spans="1:9" hidden="1" x14ac:dyDescent="0.25">
      <c r="A555" t="s">
        <v>1359</v>
      </c>
      <c r="B555" t="s">
        <v>13</v>
      </c>
      <c r="C555" t="s">
        <v>1360</v>
      </c>
      <c r="D555">
        <v>4213317</v>
      </c>
      <c r="E555">
        <v>26</v>
      </c>
      <c r="F555">
        <v>5</v>
      </c>
      <c r="H555" t="s">
        <v>11</v>
      </c>
      <c r="I555" s="5">
        <f>QUOTIENT(Tietueen_varausten_määrä__hakutuloksessa_linkki_teokseen_reportresults[[#This Row],[Varaukset]],Tietueen_varausten_määrä__hakutuloksessa_linkki_teokseen_reportresults[[#This Row],[Niteiden määrä]])</f>
        <v>5</v>
      </c>
    </row>
    <row r="556" spans="1:9" hidden="1" x14ac:dyDescent="0.25">
      <c r="A556" t="s">
        <v>1402</v>
      </c>
      <c r="B556" t="s">
        <v>573</v>
      </c>
      <c r="C556" t="s">
        <v>1403</v>
      </c>
      <c r="D556">
        <v>4277902</v>
      </c>
      <c r="E556">
        <v>25</v>
      </c>
      <c r="F556">
        <v>5</v>
      </c>
      <c r="H556" t="s">
        <v>11</v>
      </c>
      <c r="I556" s="5">
        <f>QUOTIENT(Tietueen_varausten_määrä__hakutuloksessa_linkki_teokseen_reportresults[[#This Row],[Varaukset]],Tietueen_varausten_määrä__hakutuloksessa_linkki_teokseen_reportresults[[#This Row],[Niteiden määrä]])</f>
        <v>5</v>
      </c>
    </row>
    <row r="557" spans="1:9" hidden="1" x14ac:dyDescent="0.25">
      <c r="A557" t="s">
        <v>93</v>
      </c>
      <c r="B557" t="s">
        <v>93</v>
      </c>
      <c r="C557" t="s">
        <v>1171</v>
      </c>
      <c r="D557">
        <v>4355122</v>
      </c>
      <c r="E557">
        <v>25</v>
      </c>
      <c r="F557">
        <v>5</v>
      </c>
      <c r="H557" t="s">
        <v>750</v>
      </c>
      <c r="I557" s="5">
        <f>QUOTIENT(Tietueen_varausten_määrä__hakutuloksessa_linkki_teokseen_reportresults[[#This Row],[Varaukset]],Tietueen_varausten_määrä__hakutuloksessa_linkki_teokseen_reportresults[[#This Row],[Niteiden määrä]])</f>
        <v>5</v>
      </c>
    </row>
    <row r="558" spans="1:9" hidden="1" x14ac:dyDescent="0.25">
      <c r="A558" t="s">
        <v>12</v>
      </c>
      <c r="B558" t="s">
        <v>93</v>
      </c>
      <c r="C558" t="s">
        <v>1441</v>
      </c>
      <c r="D558">
        <v>4376107</v>
      </c>
      <c r="E558">
        <v>25</v>
      </c>
      <c r="F558">
        <v>5</v>
      </c>
      <c r="H558" t="s">
        <v>932</v>
      </c>
      <c r="I558" s="5">
        <f>QUOTIENT(Tietueen_varausten_määrä__hakutuloksessa_linkki_teokseen_reportresults[[#This Row],[Varaukset]],Tietueen_varausten_määrä__hakutuloksessa_linkki_teokseen_reportresults[[#This Row],[Niteiden määrä]])</f>
        <v>5</v>
      </c>
    </row>
    <row r="559" spans="1:9" hidden="1" x14ac:dyDescent="0.25">
      <c r="A559" t="s">
        <v>509</v>
      </c>
      <c r="B559" t="s">
        <v>305</v>
      </c>
      <c r="C559" t="s">
        <v>1500</v>
      </c>
      <c r="D559">
        <v>4282860</v>
      </c>
      <c r="E559">
        <v>23</v>
      </c>
      <c r="F559">
        <v>4</v>
      </c>
      <c r="H559" t="s">
        <v>11</v>
      </c>
      <c r="I559" s="5">
        <f>QUOTIENT(Tietueen_varausten_määrä__hakutuloksessa_linkki_teokseen_reportresults[[#This Row],[Varaukset]],Tietueen_varausten_määrä__hakutuloksessa_linkki_teokseen_reportresults[[#This Row],[Niteiden määrä]])</f>
        <v>5</v>
      </c>
    </row>
    <row r="560" spans="1:9" hidden="1" x14ac:dyDescent="0.25">
      <c r="A560" t="s">
        <v>445</v>
      </c>
      <c r="B560" t="s">
        <v>110</v>
      </c>
      <c r="C560" t="s">
        <v>1568</v>
      </c>
      <c r="D560">
        <v>4232775</v>
      </c>
      <c r="E560">
        <v>22</v>
      </c>
      <c r="F560">
        <v>4</v>
      </c>
      <c r="H560" t="s">
        <v>11</v>
      </c>
      <c r="I560" s="5">
        <f>QUOTIENT(Tietueen_varausten_määrä__hakutuloksessa_linkki_teokseen_reportresults[[#This Row],[Varaukset]],Tietueen_varausten_määrä__hakutuloksessa_linkki_teokseen_reportresults[[#This Row],[Niteiden määrä]])</f>
        <v>5</v>
      </c>
    </row>
    <row r="561" spans="1:9" hidden="1" x14ac:dyDescent="0.25">
      <c r="A561" t="s">
        <v>1634</v>
      </c>
      <c r="B561" t="s">
        <v>1635</v>
      </c>
      <c r="C561" t="s">
        <v>1636</v>
      </c>
      <c r="D561">
        <v>4316212</v>
      </c>
      <c r="E561">
        <v>21</v>
      </c>
      <c r="F561">
        <v>4</v>
      </c>
      <c r="H561" t="s">
        <v>11</v>
      </c>
      <c r="I561" s="5">
        <f>QUOTIENT(Tietueen_varausten_määrä__hakutuloksessa_linkki_teokseen_reportresults[[#This Row],[Varaukset]],Tietueen_varausten_määrä__hakutuloksessa_linkki_teokseen_reportresults[[#This Row],[Niteiden määrä]])</f>
        <v>5</v>
      </c>
    </row>
    <row r="562" spans="1:9" hidden="1" x14ac:dyDescent="0.25">
      <c r="A562" t="s">
        <v>1644</v>
      </c>
      <c r="B562" t="s">
        <v>1645</v>
      </c>
      <c r="C562" t="s">
        <v>1646</v>
      </c>
      <c r="D562">
        <v>4333895</v>
      </c>
      <c r="E562">
        <v>21</v>
      </c>
      <c r="F562">
        <v>4</v>
      </c>
      <c r="H562" t="s">
        <v>11</v>
      </c>
      <c r="I562" s="5">
        <f>QUOTIENT(Tietueen_varausten_määrä__hakutuloksessa_linkki_teokseen_reportresults[[#This Row],[Varaukset]],Tietueen_varausten_määrä__hakutuloksessa_linkki_teokseen_reportresults[[#This Row],[Niteiden määrä]])</f>
        <v>5</v>
      </c>
    </row>
    <row r="563" spans="1:9" hidden="1" x14ac:dyDescent="0.25">
      <c r="A563" t="s">
        <v>8</v>
      </c>
      <c r="B563" t="s">
        <v>1683</v>
      </c>
      <c r="C563" t="s">
        <v>1684</v>
      </c>
      <c r="D563">
        <v>4691</v>
      </c>
      <c r="E563">
        <v>20</v>
      </c>
      <c r="F563">
        <v>4</v>
      </c>
      <c r="H563" t="s">
        <v>11</v>
      </c>
      <c r="I563" s="5">
        <f>QUOTIENT(Tietueen_varausten_määrä__hakutuloksessa_linkki_teokseen_reportresults[[#This Row],[Varaukset]],Tietueen_varausten_määrä__hakutuloksessa_linkki_teokseen_reportresults[[#This Row],[Niteiden määrä]])</f>
        <v>5</v>
      </c>
    </row>
    <row r="564" spans="1:9" hidden="1" x14ac:dyDescent="0.25">
      <c r="A564" t="s">
        <v>1692</v>
      </c>
      <c r="B564" t="s">
        <v>1693</v>
      </c>
      <c r="C564" t="s">
        <v>1694</v>
      </c>
      <c r="D564">
        <v>4311640</v>
      </c>
      <c r="E564">
        <v>20</v>
      </c>
      <c r="F564">
        <v>4</v>
      </c>
      <c r="H564" t="s">
        <v>11</v>
      </c>
      <c r="I564" s="5">
        <f>QUOTIENT(Tietueen_varausten_määrä__hakutuloksessa_linkki_teokseen_reportresults[[#This Row],[Varaukset]],Tietueen_varausten_määrä__hakutuloksessa_linkki_teokseen_reportresults[[#This Row],[Niteiden määrä]])</f>
        <v>5</v>
      </c>
    </row>
    <row r="565" spans="1:9" hidden="1" x14ac:dyDescent="0.25">
      <c r="A565" t="s">
        <v>1405</v>
      </c>
      <c r="B565" t="s">
        <v>45</v>
      </c>
      <c r="C565" t="s">
        <v>1703</v>
      </c>
      <c r="D565">
        <v>4338818</v>
      </c>
      <c r="E565">
        <v>20</v>
      </c>
      <c r="F565">
        <v>4</v>
      </c>
      <c r="H565" t="s">
        <v>11</v>
      </c>
      <c r="I565" s="5">
        <f>QUOTIENT(Tietueen_varausten_määrä__hakutuloksessa_linkki_teokseen_reportresults[[#This Row],[Varaukset]],Tietueen_varausten_määrä__hakutuloksessa_linkki_teokseen_reportresults[[#This Row],[Niteiden määrä]])</f>
        <v>5</v>
      </c>
    </row>
    <row r="566" spans="1:9" hidden="1" x14ac:dyDescent="0.25">
      <c r="A566" t="s">
        <v>1420</v>
      </c>
      <c r="B566" t="s">
        <v>85</v>
      </c>
      <c r="C566" t="s">
        <v>1717</v>
      </c>
      <c r="D566">
        <v>4356562</v>
      </c>
      <c r="E566">
        <v>20</v>
      </c>
      <c r="F566">
        <v>4</v>
      </c>
      <c r="H566" t="s">
        <v>11</v>
      </c>
      <c r="I566" s="5">
        <f>QUOTIENT(Tietueen_varausten_määrä__hakutuloksessa_linkki_teokseen_reportresults[[#This Row],[Varaukset]],Tietueen_varausten_määrä__hakutuloksessa_linkki_teokseen_reportresults[[#This Row],[Niteiden määrä]])</f>
        <v>5</v>
      </c>
    </row>
    <row r="567" spans="1:9" hidden="1" x14ac:dyDescent="0.25">
      <c r="A567" t="s">
        <v>8</v>
      </c>
      <c r="B567" t="s">
        <v>93</v>
      </c>
      <c r="C567" t="s">
        <v>1735</v>
      </c>
      <c r="D567">
        <v>4379688</v>
      </c>
      <c r="E567">
        <v>20</v>
      </c>
      <c r="F567">
        <v>4</v>
      </c>
      <c r="H567" t="s">
        <v>750</v>
      </c>
      <c r="I567" s="5">
        <f>QUOTIENT(Tietueen_varausten_määrä__hakutuloksessa_linkki_teokseen_reportresults[[#This Row],[Varaukset]],Tietueen_varausten_määrä__hakutuloksessa_linkki_teokseen_reportresults[[#This Row],[Niteiden määrä]])</f>
        <v>5</v>
      </c>
    </row>
    <row r="568" spans="1:9" hidden="1" x14ac:dyDescent="0.25">
      <c r="A568" t="s">
        <v>1926</v>
      </c>
      <c r="B568" t="s">
        <v>1927</v>
      </c>
      <c r="C568" t="s">
        <v>1928</v>
      </c>
      <c r="D568">
        <v>4008244</v>
      </c>
      <c r="E568">
        <v>17</v>
      </c>
      <c r="F568">
        <v>3</v>
      </c>
      <c r="H568" t="s">
        <v>11</v>
      </c>
      <c r="I568" s="5">
        <f>QUOTIENT(Tietueen_varausten_määrä__hakutuloksessa_linkki_teokseen_reportresults[[#This Row],[Varaukset]],Tietueen_varausten_määrä__hakutuloksessa_linkki_teokseen_reportresults[[#This Row],[Niteiden määrä]])</f>
        <v>5</v>
      </c>
    </row>
    <row r="569" spans="1:9" hidden="1" x14ac:dyDescent="0.25">
      <c r="A569" t="s">
        <v>1932</v>
      </c>
      <c r="B569" t="s">
        <v>1357</v>
      </c>
      <c r="C569" t="s">
        <v>1933</v>
      </c>
      <c r="D569">
        <v>4261411</v>
      </c>
      <c r="E569">
        <v>17</v>
      </c>
      <c r="F569">
        <v>3</v>
      </c>
      <c r="H569" t="s">
        <v>11</v>
      </c>
      <c r="I569" s="5">
        <f>QUOTIENT(Tietueen_varausten_määrä__hakutuloksessa_linkki_teokseen_reportresults[[#This Row],[Varaukset]],Tietueen_varausten_määrä__hakutuloksessa_linkki_teokseen_reportresults[[#This Row],[Niteiden määrä]])</f>
        <v>5</v>
      </c>
    </row>
    <row r="570" spans="1:9" hidden="1" x14ac:dyDescent="0.25">
      <c r="A570" t="s">
        <v>445</v>
      </c>
      <c r="B570" t="s">
        <v>1976</v>
      </c>
      <c r="C570" t="s">
        <v>1977</v>
      </c>
      <c r="D570">
        <v>4361183</v>
      </c>
      <c r="E570">
        <v>17</v>
      </c>
      <c r="F570">
        <v>3</v>
      </c>
      <c r="H570" t="s">
        <v>11</v>
      </c>
      <c r="I570" s="5">
        <f>QUOTIENT(Tietueen_varausten_määrä__hakutuloksessa_linkki_teokseen_reportresults[[#This Row],[Varaukset]],Tietueen_varausten_määrä__hakutuloksessa_linkki_teokseen_reportresults[[#This Row],[Niteiden määrä]])</f>
        <v>5</v>
      </c>
    </row>
    <row r="571" spans="1:9" hidden="1" x14ac:dyDescent="0.25">
      <c r="A571" t="s">
        <v>445</v>
      </c>
      <c r="B571" t="s">
        <v>1990</v>
      </c>
      <c r="C571" t="s">
        <v>1991</v>
      </c>
      <c r="D571">
        <v>4367935</v>
      </c>
      <c r="E571">
        <v>17</v>
      </c>
      <c r="F571">
        <v>3</v>
      </c>
      <c r="H571" t="s">
        <v>11</v>
      </c>
      <c r="I571" s="5">
        <f>QUOTIENT(Tietueen_varausten_määrä__hakutuloksessa_linkki_teokseen_reportresults[[#This Row],[Varaukset]],Tietueen_varausten_määrä__hakutuloksessa_linkki_teokseen_reportresults[[#This Row],[Niteiden määrä]])</f>
        <v>5</v>
      </c>
    </row>
    <row r="572" spans="1:9" hidden="1" x14ac:dyDescent="0.25">
      <c r="A572" t="s">
        <v>445</v>
      </c>
      <c r="B572" t="s">
        <v>2005</v>
      </c>
      <c r="C572" t="s">
        <v>2006</v>
      </c>
      <c r="D572">
        <v>4372096</v>
      </c>
      <c r="E572">
        <v>17</v>
      </c>
      <c r="F572">
        <v>3</v>
      </c>
      <c r="H572" t="s">
        <v>11</v>
      </c>
      <c r="I572" s="5">
        <f>QUOTIENT(Tietueen_varausten_määrä__hakutuloksessa_linkki_teokseen_reportresults[[#This Row],[Varaukset]],Tietueen_varausten_määrä__hakutuloksessa_linkki_teokseen_reportresults[[#This Row],[Niteiden määrä]])</f>
        <v>5</v>
      </c>
    </row>
    <row r="573" spans="1:9" hidden="1" x14ac:dyDescent="0.25">
      <c r="A573" t="s">
        <v>2053</v>
      </c>
      <c r="B573" t="s">
        <v>2054</v>
      </c>
      <c r="C573" t="s">
        <v>2055</v>
      </c>
      <c r="D573">
        <v>4318419</v>
      </c>
      <c r="E573">
        <v>16</v>
      </c>
      <c r="F573">
        <v>3</v>
      </c>
      <c r="H573" t="s">
        <v>11</v>
      </c>
      <c r="I573" s="5">
        <f>QUOTIENT(Tietueen_varausten_määrä__hakutuloksessa_linkki_teokseen_reportresults[[#This Row],[Varaukset]],Tietueen_varausten_määrä__hakutuloksessa_linkki_teokseen_reportresults[[#This Row],[Niteiden määrä]])</f>
        <v>5</v>
      </c>
    </row>
    <row r="574" spans="1:9" hidden="1" x14ac:dyDescent="0.25">
      <c r="A574" t="s">
        <v>445</v>
      </c>
      <c r="B574" t="s">
        <v>2072</v>
      </c>
      <c r="C574" t="s">
        <v>2073</v>
      </c>
      <c r="D574">
        <v>4341635</v>
      </c>
      <c r="E574">
        <v>16</v>
      </c>
      <c r="F574">
        <v>3</v>
      </c>
      <c r="H574" t="s">
        <v>11</v>
      </c>
      <c r="I574" s="5">
        <f>QUOTIENT(Tietueen_varausten_määrä__hakutuloksessa_linkki_teokseen_reportresults[[#This Row],[Varaukset]],Tietueen_varausten_määrä__hakutuloksessa_linkki_teokseen_reportresults[[#This Row],[Niteiden määrä]])</f>
        <v>5</v>
      </c>
    </row>
    <row r="575" spans="1:9" hidden="1" x14ac:dyDescent="0.25">
      <c r="A575" t="s">
        <v>93</v>
      </c>
      <c r="B575" t="s">
        <v>93</v>
      </c>
      <c r="C575" t="s">
        <v>2131</v>
      </c>
      <c r="D575">
        <v>4373073</v>
      </c>
      <c r="E575">
        <v>16</v>
      </c>
      <c r="F575">
        <v>3</v>
      </c>
      <c r="H575" t="s">
        <v>932</v>
      </c>
      <c r="I575" s="5">
        <f>QUOTIENT(Tietueen_varausten_määrä__hakutuloksessa_linkki_teokseen_reportresults[[#This Row],[Varaukset]],Tietueen_varausten_määrä__hakutuloksessa_linkki_teokseen_reportresults[[#This Row],[Niteiden määrä]])</f>
        <v>5</v>
      </c>
    </row>
    <row r="576" spans="1:9" hidden="1" x14ac:dyDescent="0.25">
      <c r="A576" t="s">
        <v>93</v>
      </c>
      <c r="B576" t="s">
        <v>93</v>
      </c>
      <c r="C576" t="s">
        <v>2136</v>
      </c>
      <c r="D576">
        <v>4379687</v>
      </c>
      <c r="E576">
        <v>16</v>
      </c>
      <c r="F576">
        <v>3</v>
      </c>
      <c r="H576" t="s">
        <v>932</v>
      </c>
      <c r="I576" s="5">
        <f>QUOTIENT(Tietueen_varausten_määrä__hakutuloksessa_linkki_teokseen_reportresults[[#This Row],[Varaukset]],Tietueen_varausten_määrä__hakutuloksessa_linkki_teokseen_reportresults[[#This Row],[Niteiden määrä]])</f>
        <v>5</v>
      </c>
    </row>
    <row r="577" spans="1:9" hidden="1" x14ac:dyDescent="0.25">
      <c r="A577" t="s">
        <v>2144</v>
      </c>
      <c r="B577" t="s">
        <v>2145</v>
      </c>
      <c r="C577" t="s">
        <v>2146</v>
      </c>
      <c r="D577">
        <v>4150745</v>
      </c>
      <c r="E577">
        <v>15</v>
      </c>
      <c r="F577">
        <v>3</v>
      </c>
      <c r="H577" t="s">
        <v>11</v>
      </c>
      <c r="I577" s="5">
        <f>QUOTIENT(Tietueen_varausten_määrä__hakutuloksessa_linkki_teokseen_reportresults[[#This Row],[Varaukset]],Tietueen_varausten_määrä__hakutuloksessa_linkki_teokseen_reportresults[[#This Row],[Niteiden määrä]])</f>
        <v>5</v>
      </c>
    </row>
    <row r="578" spans="1:9" hidden="1" x14ac:dyDescent="0.25">
      <c r="A578" t="s">
        <v>509</v>
      </c>
      <c r="B578" t="s">
        <v>724</v>
      </c>
      <c r="C578" t="s">
        <v>2166</v>
      </c>
      <c r="D578">
        <v>4285131</v>
      </c>
      <c r="E578">
        <v>15</v>
      </c>
      <c r="F578">
        <v>3</v>
      </c>
      <c r="H578" t="s">
        <v>11</v>
      </c>
      <c r="I578" s="5">
        <f>QUOTIENT(Tietueen_varausten_määrä__hakutuloksessa_linkki_teokseen_reportresults[[#This Row],[Varaukset]],Tietueen_varausten_määrä__hakutuloksessa_linkki_teokseen_reportresults[[#This Row],[Niteiden määrä]])</f>
        <v>5</v>
      </c>
    </row>
    <row r="579" spans="1:9" hidden="1" x14ac:dyDescent="0.25">
      <c r="A579" t="s">
        <v>2187</v>
      </c>
      <c r="B579" t="s">
        <v>2188</v>
      </c>
      <c r="C579" t="s">
        <v>2189</v>
      </c>
      <c r="D579">
        <v>4311638</v>
      </c>
      <c r="E579">
        <v>15</v>
      </c>
      <c r="F579">
        <v>3</v>
      </c>
      <c r="H579" t="s">
        <v>11</v>
      </c>
      <c r="I579" s="5">
        <f>QUOTIENT(Tietueen_varausten_määrä__hakutuloksessa_linkki_teokseen_reportresults[[#This Row],[Varaukset]],Tietueen_varausten_määrä__hakutuloksessa_linkki_teokseen_reportresults[[#This Row],[Niteiden määrä]])</f>
        <v>5</v>
      </c>
    </row>
    <row r="580" spans="1:9" hidden="1" x14ac:dyDescent="0.25">
      <c r="A580" t="s">
        <v>509</v>
      </c>
      <c r="B580" t="s">
        <v>305</v>
      </c>
      <c r="C580" t="s">
        <v>2235</v>
      </c>
      <c r="D580">
        <v>4361626</v>
      </c>
      <c r="E580">
        <v>15</v>
      </c>
      <c r="F580">
        <v>3</v>
      </c>
      <c r="H580" t="s">
        <v>11</v>
      </c>
      <c r="I580" s="5">
        <f>QUOTIENT(Tietueen_varausten_määrä__hakutuloksessa_linkki_teokseen_reportresults[[#This Row],[Varaukset]],Tietueen_varausten_määrä__hakutuloksessa_linkki_teokseen_reportresults[[#This Row],[Niteiden määrä]])</f>
        <v>5</v>
      </c>
    </row>
    <row r="581" spans="1:9" hidden="1" x14ac:dyDescent="0.25">
      <c r="A581" t="s">
        <v>1405</v>
      </c>
      <c r="B581" t="s">
        <v>45</v>
      </c>
      <c r="C581" t="s">
        <v>2253</v>
      </c>
      <c r="D581">
        <v>4367341</v>
      </c>
      <c r="E581">
        <v>15</v>
      </c>
      <c r="F581">
        <v>3</v>
      </c>
      <c r="H581" t="s">
        <v>11</v>
      </c>
      <c r="I581" s="5">
        <f>QUOTIENT(Tietueen_varausten_määrä__hakutuloksessa_linkki_teokseen_reportresults[[#This Row],[Varaukset]],Tietueen_varausten_määrä__hakutuloksessa_linkki_teokseen_reportresults[[#This Row],[Niteiden määrä]])</f>
        <v>5</v>
      </c>
    </row>
    <row r="582" spans="1:9" hidden="1" x14ac:dyDescent="0.25">
      <c r="A582" t="s">
        <v>689</v>
      </c>
      <c r="B582" t="s">
        <v>2198</v>
      </c>
      <c r="C582" t="s">
        <v>2823</v>
      </c>
      <c r="D582">
        <v>3020865</v>
      </c>
      <c r="E582">
        <v>11</v>
      </c>
      <c r="F582">
        <v>2</v>
      </c>
      <c r="H582" t="s">
        <v>11</v>
      </c>
      <c r="I582" s="5">
        <f>QUOTIENT(Tietueen_varausten_määrä__hakutuloksessa_linkki_teokseen_reportresults[[#This Row],[Varaukset]],Tietueen_varausten_määrä__hakutuloksessa_linkki_teokseen_reportresults[[#This Row],[Niteiden määrä]])</f>
        <v>5</v>
      </c>
    </row>
    <row r="583" spans="1:9" hidden="1" x14ac:dyDescent="0.25">
      <c r="A583" t="s">
        <v>445</v>
      </c>
      <c r="B583" t="s">
        <v>2844</v>
      </c>
      <c r="C583" t="s">
        <v>2845</v>
      </c>
      <c r="D583">
        <v>4065270</v>
      </c>
      <c r="E583">
        <v>11</v>
      </c>
      <c r="F583">
        <v>2</v>
      </c>
      <c r="H583" t="s">
        <v>11</v>
      </c>
      <c r="I583" s="5">
        <f>QUOTIENT(Tietueen_varausten_määrä__hakutuloksessa_linkki_teokseen_reportresults[[#This Row],[Varaukset]],Tietueen_varausten_määrä__hakutuloksessa_linkki_teokseen_reportresults[[#This Row],[Niteiden määrä]])</f>
        <v>5</v>
      </c>
    </row>
    <row r="584" spans="1:9" hidden="1" x14ac:dyDescent="0.25">
      <c r="A584" t="s">
        <v>445</v>
      </c>
      <c r="B584" t="s">
        <v>2878</v>
      </c>
      <c r="C584" t="s">
        <v>2879</v>
      </c>
      <c r="D584">
        <v>4237013</v>
      </c>
      <c r="E584">
        <v>11</v>
      </c>
      <c r="F584">
        <v>2</v>
      </c>
      <c r="H584" t="s">
        <v>11</v>
      </c>
      <c r="I584" s="5">
        <f>QUOTIENT(Tietueen_varausten_määrä__hakutuloksessa_linkki_teokseen_reportresults[[#This Row],[Varaukset]],Tietueen_varausten_määrä__hakutuloksessa_linkki_teokseen_reportresults[[#This Row],[Niteiden määrä]])</f>
        <v>5</v>
      </c>
    </row>
    <row r="585" spans="1:9" hidden="1" x14ac:dyDescent="0.25">
      <c r="A585" t="s">
        <v>760</v>
      </c>
      <c r="B585" t="s">
        <v>761</v>
      </c>
      <c r="C585" t="s">
        <v>2327</v>
      </c>
      <c r="D585">
        <v>4291175</v>
      </c>
      <c r="E585">
        <v>11</v>
      </c>
      <c r="F585">
        <v>2</v>
      </c>
      <c r="H585" t="s">
        <v>11</v>
      </c>
      <c r="I585" s="5">
        <f>QUOTIENT(Tietueen_varausten_määrä__hakutuloksessa_linkki_teokseen_reportresults[[#This Row],[Varaukset]],Tietueen_varausten_määrä__hakutuloksessa_linkki_teokseen_reportresults[[#This Row],[Niteiden määrä]])</f>
        <v>5</v>
      </c>
    </row>
    <row r="586" spans="1:9" hidden="1" x14ac:dyDescent="0.25">
      <c r="A586" t="s">
        <v>78</v>
      </c>
      <c r="B586" t="s">
        <v>2704</v>
      </c>
      <c r="C586" t="s">
        <v>2902</v>
      </c>
      <c r="D586">
        <v>4300410</v>
      </c>
      <c r="E586">
        <v>11</v>
      </c>
      <c r="F586">
        <v>2</v>
      </c>
      <c r="H586" t="s">
        <v>11</v>
      </c>
      <c r="I586" s="5">
        <f>QUOTIENT(Tietueen_varausten_määrä__hakutuloksessa_linkki_teokseen_reportresults[[#This Row],[Varaukset]],Tietueen_varausten_määrä__hakutuloksessa_linkki_teokseen_reportresults[[#This Row],[Niteiden määrä]])</f>
        <v>5</v>
      </c>
    </row>
    <row r="587" spans="1:9" hidden="1" x14ac:dyDescent="0.25">
      <c r="A587" t="s">
        <v>8</v>
      </c>
      <c r="B587" t="s">
        <v>2926</v>
      </c>
      <c r="C587" t="s">
        <v>2927</v>
      </c>
      <c r="D587">
        <v>4308122</v>
      </c>
      <c r="E587">
        <v>11</v>
      </c>
      <c r="F587">
        <v>2</v>
      </c>
      <c r="H587" t="s">
        <v>11</v>
      </c>
      <c r="I587" s="5">
        <f>QUOTIENT(Tietueen_varausten_määrä__hakutuloksessa_linkki_teokseen_reportresults[[#This Row],[Varaukset]],Tietueen_varausten_määrä__hakutuloksessa_linkki_teokseen_reportresults[[#This Row],[Niteiden määrä]])</f>
        <v>5</v>
      </c>
    </row>
    <row r="588" spans="1:9" hidden="1" x14ac:dyDescent="0.25">
      <c r="A588" t="s">
        <v>616</v>
      </c>
      <c r="B588" t="s">
        <v>617</v>
      </c>
      <c r="C588" t="s">
        <v>2933</v>
      </c>
      <c r="D588">
        <v>4316823</v>
      </c>
      <c r="E588">
        <v>11</v>
      </c>
      <c r="F588">
        <v>2</v>
      </c>
      <c r="H588" t="s">
        <v>11</v>
      </c>
      <c r="I588" s="5">
        <f>QUOTIENT(Tietueen_varausten_määrä__hakutuloksessa_linkki_teokseen_reportresults[[#This Row],[Varaukset]],Tietueen_varausten_määrä__hakutuloksessa_linkki_teokseen_reportresults[[#This Row],[Niteiden määrä]])</f>
        <v>5</v>
      </c>
    </row>
    <row r="589" spans="1:9" hidden="1" x14ac:dyDescent="0.25">
      <c r="A589" t="s">
        <v>2763</v>
      </c>
      <c r="B589" t="s">
        <v>434</v>
      </c>
      <c r="C589" t="s">
        <v>2934</v>
      </c>
      <c r="D589">
        <v>4317426</v>
      </c>
      <c r="E589">
        <v>11</v>
      </c>
      <c r="F589">
        <v>2</v>
      </c>
      <c r="H589" t="s">
        <v>11</v>
      </c>
      <c r="I589" s="5">
        <f>QUOTIENT(Tietueen_varausten_määrä__hakutuloksessa_linkki_teokseen_reportresults[[#This Row],[Varaukset]],Tietueen_varausten_määrä__hakutuloksessa_linkki_teokseen_reportresults[[#This Row],[Niteiden määrä]])</f>
        <v>5</v>
      </c>
    </row>
    <row r="590" spans="1:9" hidden="1" x14ac:dyDescent="0.25">
      <c r="A590" t="s">
        <v>1405</v>
      </c>
      <c r="B590" t="s">
        <v>2935</v>
      </c>
      <c r="C590" t="s">
        <v>2936</v>
      </c>
      <c r="D590">
        <v>4318046</v>
      </c>
      <c r="E590">
        <v>11</v>
      </c>
      <c r="F590">
        <v>2</v>
      </c>
      <c r="H590" t="s">
        <v>11</v>
      </c>
      <c r="I590" s="5">
        <f>QUOTIENT(Tietueen_varausten_määrä__hakutuloksessa_linkki_teokseen_reportresults[[#This Row],[Varaukset]],Tietueen_varausten_määrä__hakutuloksessa_linkki_teokseen_reportresults[[#This Row],[Niteiden määrä]])</f>
        <v>5</v>
      </c>
    </row>
    <row r="591" spans="1:9" hidden="1" x14ac:dyDescent="0.25">
      <c r="A591" t="s">
        <v>285</v>
      </c>
      <c r="B591" t="s">
        <v>2937</v>
      </c>
      <c r="C591" t="s">
        <v>2938</v>
      </c>
      <c r="D591">
        <v>4319054</v>
      </c>
      <c r="E591">
        <v>11</v>
      </c>
      <c r="F591">
        <v>2</v>
      </c>
      <c r="H591" t="s">
        <v>11</v>
      </c>
      <c r="I591" s="5">
        <f>QUOTIENT(Tietueen_varausten_määrä__hakutuloksessa_linkki_teokseen_reportresults[[#This Row],[Varaukset]],Tietueen_varausten_määrä__hakutuloksessa_linkki_teokseen_reportresults[[#This Row],[Niteiden määrä]])</f>
        <v>5</v>
      </c>
    </row>
    <row r="592" spans="1:9" hidden="1" x14ac:dyDescent="0.25">
      <c r="A592" t="s">
        <v>445</v>
      </c>
      <c r="B592" t="s">
        <v>2943</v>
      </c>
      <c r="C592" t="s">
        <v>2944</v>
      </c>
      <c r="D592">
        <v>4327158</v>
      </c>
      <c r="E592">
        <v>11</v>
      </c>
      <c r="F592">
        <v>2</v>
      </c>
      <c r="H592" t="s">
        <v>11</v>
      </c>
      <c r="I592" s="5">
        <f>QUOTIENT(Tietueen_varausten_määrä__hakutuloksessa_linkki_teokseen_reportresults[[#This Row],[Varaukset]],Tietueen_varausten_määrä__hakutuloksessa_linkki_teokseen_reportresults[[#This Row],[Niteiden määrä]])</f>
        <v>5</v>
      </c>
    </row>
    <row r="593" spans="1:9" hidden="1" x14ac:dyDescent="0.25">
      <c r="A593" t="s">
        <v>2382</v>
      </c>
      <c r="B593" t="s">
        <v>2383</v>
      </c>
      <c r="C593" t="s">
        <v>2945</v>
      </c>
      <c r="D593">
        <v>4329098</v>
      </c>
      <c r="E593">
        <v>11</v>
      </c>
      <c r="F593">
        <v>2</v>
      </c>
      <c r="H593" t="s">
        <v>11</v>
      </c>
      <c r="I593" s="5">
        <f>QUOTIENT(Tietueen_varausten_määrä__hakutuloksessa_linkki_teokseen_reportresults[[#This Row],[Varaukset]],Tietueen_varausten_määrä__hakutuloksessa_linkki_teokseen_reportresults[[#This Row],[Niteiden määrä]])</f>
        <v>5</v>
      </c>
    </row>
    <row r="594" spans="1:9" hidden="1" x14ac:dyDescent="0.25">
      <c r="A594" t="s">
        <v>1405</v>
      </c>
      <c r="B594" t="s">
        <v>2990</v>
      </c>
      <c r="C594" t="s">
        <v>2991</v>
      </c>
      <c r="D594">
        <v>4355616</v>
      </c>
      <c r="E594">
        <v>11</v>
      </c>
      <c r="F594">
        <v>2</v>
      </c>
      <c r="H594" t="s">
        <v>11</v>
      </c>
      <c r="I594" s="5">
        <f>QUOTIENT(Tietueen_varausten_määrä__hakutuloksessa_linkki_teokseen_reportresults[[#This Row],[Varaukset]],Tietueen_varausten_määrä__hakutuloksessa_linkki_teokseen_reportresults[[#This Row],[Niteiden määrä]])</f>
        <v>5</v>
      </c>
    </row>
    <row r="595" spans="1:9" hidden="1" x14ac:dyDescent="0.25">
      <c r="A595" t="s">
        <v>2763</v>
      </c>
      <c r="B595" t="s">
        <v>2995</v>
      </c>
      <c r="C595" t="s">
        <v>2996</v>
      </c>
      <c r="D595">
        <v>4356305</v>
      </c>
      <c r="E595">
        <v>11</v>
      </c>
      <c r="F595">
        <v>2</v>
      </c>
      <c r="H595" t="s">
        <v>11</v>
      </c>
      <c r="I595" s="5">
        <f>QUOTIENT(Tietueen_varausten_määrä__hakutuloksessa_linkki_teokseen_reportresults[[#This Row],[Varaukset]],Tietueen_varausten_määrä__hakutuloksessa_linkki_teokseen_reportresults[[#This Row],[Niteiden määrä]])</f>
        <v>5</v>
      </c>
    </row>
    <row r="596" spans="1:9" hidden="1" x14ac:dyDescent="0.25">
      <c r="A596" t="s">
        <v>698</v>
      </c>
      <c r="B596" t="s">
        <v>3006</v>
      </c>
      <c r="C596" t="s">
        <v>3007</v>
      </c>
      <c r="D596">
        <v>4364657</v>
      </c>
      <c r="E596">
        <v>11</v>
      </c>
      <c r="F596">
        <v>2</v>
      </c>
      <c r="H596" t="s">
        <v>11</v>
      </c>
      <c r="I596" s="5">
        <f>QUOTIENT(Tietueen_varausten_määrä__hakutuloksessa_linkki_teokseen_reportresults[[#This Row],[Varaukset]],Tietueen_varausten_määrä__hakutuloksessa_linkki_teokseen_reportresults[[#This Row],[Niteiden määrä]])</f>
        <v>5</v>
      </c>
    </row>
    <row r="597" spans="1:9" hidden="1" x14ac:dyDescent="0.25">
      <c r="A597" t="s">
        <v>445</v>
      </c>
      <c r="B597" t="s">
        <v>3032</v>
      </c>
      <c r="C597" t="s">
        <v>3033</v>
      </c>
      <c r="D597">
        <v>4368798</v>
      </c>
      <c r="E597">
        <v>11</v>
      </c>
      <c r="F597">
        <v>2</v>
      </c>
      <c r="H597" t="s">
        <v>11</v>
      </c>
      <c r="I597" s="5">
        <f>QUOTIENT(Tietueen_varausten_määrä__hakutuloksessa_linkki_teokseen_reportresults[[#This Row],[Varaukset]],Tietueen_varausten_määrä__hakutuloksessa_linkki_teokseen_reportresults[[#This Row],[Niteiden määrä]])</f>
        <v>5</v>
      </c>
    </row>
    <row r="598" spans="1:9" hidden="1" x14ac:dyDescent="0.25">
      <c r="A598" t="s">
        <v>1351</v>
      </c>
      <c r="B598" t="s">
        <v>3057</v>
      </c>
      <c r="C598" t="s">
        <v>3058</v>
      </c>
      <c r="D598">
        <v>4377358</v>
      </c>
      <c r="E598">
        <v>11</v>
      </c>
      <c r="F598">
        <v>2</v>
      </c>
      <c r="H598" t="s">
        <v>11</v>
      </c>
      <c r="I598" s="5">
        <f>QUOTIENT(Tietueen_varausten_määrä__hakutuloksessa_linkki_teokseen_reportresults[[#This Row],[Varaukset]],Tietueen_varausten_määrä__hakutuloksessa_linkki_teokseen_reportresults[[#This Row],[Niteiden määrä]])</f>
        <v>5</v>
      </c>
    </row>
    <row r="599" spans="1:9" hidden="1" x14ac:dyDescent="0.25">
      <c r="A599" t="s">
        <v>3073</v>
      </c>
      <c r="B599" t="s">
        <v>1966</v>
      </c>
      <c r="C599" t="s">
        <v>3074</v>
      </c>
      <c r="D599">
        <v>3447449</v>
      </c>
      <c r="E599">
        <v>10</v>
      </c>
      <c r="F599">
        <v>2</v>
      </c>
      <c r="H599" t="s">
        <v>11</v>
      </c>
      <c r="I599" s="5">
        <f>QUOTIENT(Tietueen_varausten_määrä__hakutuloksessa_linkki_teokseen_reportresults[[#This Row],[Varaukset]],Tietueen_varausten_määrä__hakutuloksessa_linkki_teokseen_reportresults[[#This Row],[Niteiden määrä]])</f>
        <v>5</v>
      </c>
    </row>
    <row r="600" spans="1:9" hidden="1" x14ac:dyDescent="0.25">
      <c r="A600" t="s">
        <v>2141</v>
      </c>
      <c r="B600" t="s">
        <v>3094</v>
      </c>
      <c r="C600" t="s">
        <v>3095</v>
      </c>
      <c r="D600">
        <v>4129667</v>
      </c>
      <c r="E600">
        <v>10</v>
      </c>
      <c r="F600">
        <v>2</v>
      </c>
      <c r="H600" t="s">
        <v>11</v>
      </c>
      <c r="I600" s="5">
        <f>QUOTIENT(Tietueen_varausten_määrä__hakutuloksessa_linkki_teokseen_reportresults[[#This Row],[Varaukset]],Tietueen_varausten_määrä__hakutuloksessa_linkki_teokseen_reportresults[[#This Row],[Niteiden määrä]])</f>
        <v>5</v>
      </c>
    </row>
    <row r="601" spans="1:9" hidden="1" x14ac:dyDescent="0.25">
      <c r="A601" t="s">
        <v>689</v>
      </c>
      <c r="B601" t="s">
        <v>3113</v>
      </c>
      <c r="C601" t="s">
        <v>3114</v>
      </c>
      <c r="D601">
        <v>4254747</v>
      </c>
      <c r="E601">
        <v>10</v>
      </c>
      <c r="F601">
        <v>2</v>
      </c>
      <c r="H601" t="s">
        <v>11</v>
      </c>
      <c r="I601" s="5">
        <f>QUOTIENT(Tietueen_varausten_määrä__hakutuloksessa_linkki_teokseen_reportresults[[#This Row],[Varaukset]],Tietueen_varausten_määrä__hakutuloksessa_linkki_teokseen_reportresults[[#This Row],[Niteiden määrä]])</f>
        <v>5</v>
      </c>
    </row>
    <row r="602" spans="1:9" hidden="1" x14ac:dyDescent="0.25">
      <c r="A602" t="s">
        <v>2763</v>
      </c>
      <c r="B602" t="s">
        <v>49</v>
      </c>
      <c r="C602" t="s">
        <v>3116</v>
      </c>
      <c r="D602">
        <v>4261366</v>
      </c>
      <c r="E602">
        <v>10</v>
      </c>
      <c r="F602">
        <v>2</v>
      </c>
      <c r="H602" t="s">
        <v>11</v>
      </c>
      <c r="I602" s="5">
        <f>QUOTIENT(Tietueen_varausten_määrä__hakutuloksessa_linkki_teokseen_reportresults[[#This Row],[Varaukset]],Tietueen_varausten_määrä__hakutuloksessa_linkki_teokseen_reportresults[[#This Row],[Niteiden määrä]])</f>
        <v>5</v>
      </c>
    </row>
    <row r="603" spans="1:9" hidden="1" x14ac:dyDescent="0.25">
      <c r="A603" t="s">
        <v>445</v>
      </c>
      <c r="B603" t="s">
        <v>485</v>
      </c>
      <c r="C603" t="s">
        <v>3117</v>
      </c>
      <c r="D603">
        <v>4270367</v>
      </c>
      <c r="E603">
        <v>10</v>
      </c>
      <c r="F603">
        <v>2</v>
      </c>
      <c r="H603" t="s">
        <v>11</v>
      </c>
      <c r="I603" s="5">
        <f>QUOTIENT(Tietueen_varausten_määrä__hakutuloksessa_linkki_teokseen_reportresults[[#This Row],[Varaukset]],Tietueen_varausten_määrä__hakutuloksessa_linkki_teokseen_reportresults[[#This Row],[Niteiden määrä]])</f>
        <v>5</v>
      </c>
    </row>
    <row r="604" spans="1:9" hidden="1" x14ac:dyDescent="0.25">
      <c r="A604" t="s">
        <v>3118</v>
      </c>
      <c r="B604" t="s">
        <v>41</v>
      </c>
      <c r="C604" t="s">
        <v>3119</v>
      </c>
      <c r="D604">
        <v>4275135</v>
      </c>
      <c r="E604">
        <v>10</v>
      </c>
      <c r="F604">
        <v>2</v>
      </c>
      <c r="H604" t="s">
        <v>11</v>
      </c>
      <c r="I604" s="5">
        <f>QUOTIENT(Tietueen_varausten_määrä__hakutuloksessa_linkki_teokseen_reportresults[[#This Row],[Varaukset]],Tietueen_varausten_määrä__hakutuloksessa_linkki_teokseen_reportresults[[#This Row],[Niteiden määrä]])</f>
        <v>5</v>
      </c>
    </row>
    <row r="605" spans="1:9" hidden="1" x14ac:dyDescent="0.25">
      <c r="A605" t="s">
        <v>78</v>
      </c>
      <c r="B605" t="s">
        <v>331</v>
      </c>
      <c r="C605" t="s">
        <v>3126</v>
      </c>
      <c r="D605">
        <v>4277011</v>
      </c>
      <c r="E605">
        <v>10</v>
      </c>
      <c r="F605">
        <v>2</v>
      </c>
      <c r="H605" t="s">
        <v>11</v>
      </c>
      <c r="I605" s="5">
        <f>QUOTIENT(Tietueen_varausten_määrä__hakutuloksessa_linkki_teokseen_reportresults[[#This Row],[Varaukset]],Tietueen_varausten_määrä__hakutuloksessa_linkki_teokseen_reportresults[[#This Row],[Niteiden määrä]])</f>
        <v>5</v>
      </c>
    </row>
    <row r="606" spans="1:9" hidden="1" x14ac:dyDescent="0.25">
      <c r="A606" t="s">
        <v>8</v>
      </c>
      <c r="B606" t="s">
        <v>728</v>
      </c>
      <c r="C606" t="s">
        <v>3127</v>
      </c>
      <c r="D606">
        <v>4277030</v>
      </c>
      <c r="E606">
        <v>10</v>
      </c>
      <c r="F606">
        <v>2</v>
      </c>
      <c r="H606" t="s">
        <v>11</v>
      </c>
      <c r="I606" s="5">
        <f>QUOTIENT(Tietueen_varausten_määrä__hakutuloksessa_linkki_teokseen_reportresults[[#This Row],[Varaukset]],Tietueen_varausten_määrä__hakutuloksessa_linkki_teokseen_reportresults[[#This Row],[Niteiden määrä]])</f>
        <v>5</v>
      </c>
    </row>
    <row r="607" spans="1:9" hidden="1" x14ac:dyDescent="0.25">
      <c r="A607" t="s">
        <v>12</v>
      </c>
      <c r="B607" t="s">
        <v>3131</v>
      </c>
      <c r="C607" t="s">
        <v>3132</v>
      </c>
      <c r="D607">
        <v>4280832</v>
      </c>
      <c r="E607">
        <v>10</v>
      </c>
      <c r="F607">
        <v>2</v>
      </c>
      <c r="H607" t="s">
        <v>11</v>
      </c>
      <c r="I607" s="5">
        <f>QUOTIENT(Tietueen_varausten_määrä__hakutuloksessa_linkki_teokseen_reportresults[[#This Row],[Varaukset]],Tietueen_varausten_määrä__hakutuloksessa_linkki_teokseen_reportresults[[#This Row],[Niteiden määrä]])</f>
        <v>5</v>
      </c>
    </row>
    <row r="608" spans="1:9" hidden="1" x14ac:dyDescent="0.25">
      <c r="A608" t="s">
        <v>445</v>
      </c>
      <c r="B608" t="s">
        <v>3143</v>
      </c>
      <c r="C608" t="s">
        <v>3144</v>
      </c>
      <c r="D608">
        <v>4289708</v>
      </c>
      <c r="E608">
        <v>10</v>
      </c>
      <c r="F608">
        <v>2</v>
      </c>
      <c r="H608" t="s">
        <v>11</v>
      </c>
      <c r="I608" s="5">
        <f>QUOTIENT(Tietueen_varausten_määrä__hakutuloksessa_linkki_teokseen_reportresults[[#This Row],[Varaukset]],Tietueen_varausten_määrä__hakutuloksessa_linkki_teokseen_reportresults[[#This Row],[Niteiden määrä]])</f>
        <v>5</v>
      </c>
    </row>
    <row r="609" spans="1:9" hidden="1" x14ac:dyDescent="0.25">
      <c r="A609" t="s">
        <v>3146</v>
      </c>
      <c r="B609" t="s">
        <v>3147</v>
      </c>
      <c r="C609" t="s">
        <v>3148</v>
      </c>
      <c r="D609">
        <v>4298117</v>
      </c>
      <c r="E609">
        <v>10</v>
      </c>
      <c r="F609">
        <v>2</v>
      </c>
      <c r="H609" t="s">
        <v>11</v>
      </c>
      <c r="I609" s="5">
        <f>QUOTIENT(Tietueen_varausten_määrä__hakutuloksessa_linkki_teokseen_reportresults[[#This Row],[Varaukset]],Tietueen_varausten_määrä__hakutuloksessa_linkki_teokseen_reportresults[[#This Row],[Niteiden määrä]])</f>
        <v>5</v>
      </c>
    </row>
    <row r="610" spans="1:9" hidden="1" x14ac:dyDescent="0.25">
      <c r="A610" t="s">
        <v>509</v>
      </c>
      <c r="B610" t="s">
        <v>305</v>
      </c>
      <c r="C610" t="s">
        <v>3154</v>
      </c>
      <c r="D610">
        <v>4300388</v>
      </c>
      <c r="E610">
        <v>10</v>
      </c>
      <c r="F610">
        <v>2</v>
      </c>
      <c r="H610" t="s">
        <v>11</v>
      </c>
      <c r="I610" s="5">
        <f>QUOTIENT(Tietueen_varausten_määrä__hakutuloksessa_linkki_teokseen_reportresults[[#This Row],[Varaukset]],Tietueen_varausten_määrä__hakutuloksessa_linkki_teokseen_reportresults[[#This Row],[Niteiden määrä]])</f>
        <v>5</v>
      </c>
    </row>
    <row r="611" spans="1:9" hidden="1" x14ac:dyDescent="0.25">
      <c r="A611" t="s">
        <v>509</v>
      </c>
      <c r="B611" t="s">
        <v>1854</v>
      </c>
      <c r="C611" t="s">
        <v>3210</v>
      </c>
      <c r="D611">
        <v>4335708</v>
      </c>
      <c r="E611">
        <v>10</v>
      </c>
      <c r="F611">
        <v>2</v>
      </c>
      <c r="H611" t="s">
        <v>11</v>
      </c>
      <c r="I611" s="5">
        <f>QUOTIENT(Tietueen_varausten_määrä__hakutuloksessa_linkki_teokseen_reportresults[[#This Row],[Varaukset]],Tietueen_varausten_määrä__hakutuloksessa_linkki_teokseen_reportresults[[#This Row],[Niteiden määrä]])</f>
        <v>5</v>
      </c>
    </row>
    <row r="612" spans="1:9" hidden="1" x14ac:dyDescent="0.25">
      <c r="A612" t="s">
        <v>12</v>
      </c>
      <c r="B612" t="s">
        <v>138</v>
      </c>
      <c r="C612" t="s">
        <v>311</v>
      </c>
      <c r="D612">
        <v>4342992</v>
      </c>
      <c r="E612">
        <v>10</v>
      </c>
      <c r="F612">
        <v>2</v>
      </c>
      <c r="H612" t="s">
        <v>11</v>
      </c>
      <c r="I612" s="5">
        <f>QUOTIENT(Tietueen_varausten_määrä__hakutuloksessa_linkki_teokseen_reportresults[[#This Row],[Varaukset]],Tietueen_varausten_määrä__hakutuloksessa_linkki_teokseen_reportresults[[#This Row],[Niteiden määrä]])</f>
        <v>5</v>
      </c>
    </row>
    <row r="613" spans="1:9" hidden="1" x14ac:dyDescent="0.25">
      <c r="A613" t="s">
        <v>2763</v>
      </c>
      <c r="B613" t="s">
        <v>3234</v>
      </c>
      <c r="C613" t="s">
        <v>3235</v>
      </c>
      <c r="D613">
        <v>4345735</v>
      </c>
      <c r="E613">
        <v>10</v>
      </c>
      <c r="F613">
        <v>2</v>
      </c>
      <c r="H613" t="s">
        <v>11</v>
      </c>
      <c r="I613" s="5">
        <f>QUOTIENT(Tietueen_varausten_määrä__hakutuloksessa_linkki_teokseen_reportresults[[#This Row],[Varaukset]],Tietueen_varausten_määrä__hakutuloksessa_linkki_teokseen_reportresults[[#This Row],[Niteiden määrä]])</f>
        <v>5</v>
      </c>
    </row>
    <row r="614" spans="1:9" hidden="1" x14ac:dyDescent="0.25">
      <c r="A614" t="s">
        <v>3262</v>
      </c>
      <c r="B614" t="s">
        <v>1581</v>
      </c>
      <c r="C614" t="s">
        <v>3263</v>
      </c>
      <c r="D614">
        <v>4359595</v>
      </c>
      <c r="E614">
        <v>10</v>
      </c>
      <c r="F614">
        <v>2</v>
      </c>
      <c r="H614" t="s">
        <v>11</v>
      </c>
      <c r="I614" s="5">
        <f>QUOTIENT(Tietueen_varausten_määrä__hakutuloksessa_linkki_teokseen_reportresults[[#This Row],[Varaukset]],Tietueen_varausten_määrä__hakutuloksessa_linkki_teokseen_reportresults[[#This Row],[Niteiden määrä]])</f>
        <v>5</v>
      </c>
    </row>
    <row r="615" spans="1:9" hidden="1" x14ac:dyDescent="0.25">
      <c r="A615" t="s">
        <v>1405</v>
      </c>
      <c r="B615" t="s">
        <v>3265</v>
      </c>
      <c r="C615" t="s">
        <v>3266</v>
      </c>
      <c r="D615">
        <v>4359612</v>
      </c>
      <c r="E615">
        <v>10</v>
      </c>
      <c r="F615">
        <v>2</v>
      </c>
      <c r="H615" t="s">
        <v>11</v>
      </c>
      <c r="I615" s="5">
        <f>QUOTIENT(Tietueen_varausten_määrä__hakutuloksessa_linkki_teokseen_reportresults[[#This Row],[Varaukset]],Tietueen_varausten_määrä__hakutuloksessa_linkki_teokseen_reportresults[[#This Row],[Niteiden määrä]])</f>
        <v>5</v>
      </c>
    </row>
    <row r="616" spans="1:9" hidden="1" x14ac:dyDescent="0.25">
      <c r="A616" t="s">
        <v>2190</v>
      </c>
      <c r="B616" t="s">
        <v>3290</v>
      </c>
      <c r="C616" t="s">
        <v>3291</v>
      </c>
      <c r="D616">
        <v>4366821</v>
      </c>
      <c r="E616">
        <v>10</v>
      </c>
      <c r="F616">
        <v>2</v>
      </c>
      <c r="H616" t="s">
        <v>11</v>
      </c>
      <c r="I616" s="5">
        <f>QUOTIENT(Tietueen_varausten_määrä__hakutuloksessa_linkki_teokseen_reportresults[[#This Row],[Varaukset]],Tietueen_varausten_määrä__hakutuloksessa_linkki_teokseen_reportresults[[#This Row],[Niteiden määrä]])</f>
        <v>5</v>
      </c>
    </row>
    <row r="617" spans="1:9" x14ac:dyDescent="0.25">
      <c r="A617" t="s">
        <v>3341</v>
      </c>
      <c r="B617" t="s">
        <v>3342</v>
      </c>
      <c r="C617" t="s">
        <v>3343</v>
      </c>
      <c r="D617">
        <v>4373150</v>
      </c>
      <c r="E617">
        <v>10</v>
      </c>
      <c r="F617">
        <v>2</v>
      </c>
      <c r="H617" t="s">
        <v>2428</v>
      </c>
      <c r="I617" s="5">
        <f>QUOTIENT(Tietueen_varausten_määrä__hakutuloksessa_linkki_teokseen_reportresults[[#This Row],[Varaukset]],Tietueen_varausten_määrä__hakutuloksessa_linkki_teokseen_reportresults[[#This Row],[Niteiden määrä]])</f>
        <v>5</v>
      </c>
    </row>
    <row r="618" spans="1:9" x14ac:dyDescent="0.25">
      <c r="A618" t="s">
        <v>3352</v>
      </c>
      <c r="B618" t="s">
        <v>3353</v>
      </c>
      <c r="C618" t="s">
        <v>3354</v>
      </c>
      <c r="D618">
        <v>4376967</v>
      </c>
      <c r="E618">
        <v>10</v>
      </c>
      <c r="F618">
        <v>2</v>
      </c>
      <c r="H618" t="s">
        <v>2428</v>
      </c>
      <c r="I618" s="5">
        <f>QUOTIENT(Tietueen_varausten_määrä__hakutuloksessa_linkki_teokseen_reportresults[[#This Row],[Varaukset]],Tietueen_varausten_määrä__hakutuloksessa_linkki_teokseen_reportresults[[#This Row],[Niteiden määrä]])</f>
        <v>5</v>
      </c>
    </row>
    <row r="619" spans="1:9" hidden="1" x14ac:dyDescent="0.25">
      <c r="A619" t="s">
        <v>445</v>
      </c>
      <c r="B619" t="s">
        <v>3355</v>
      </c>
      <c r="C619" t="s">
        <v>3356</v>
      </c>
      <c r="D619">
        <v>4377351</v>
      </c>
      <c r="E619">
        <v>10</v>
      </c>
      <c r="F619">
        <v>2</v>
      </c>
      <c r="H619" t="s">
        <v>11</v>
      </c>
      <c r="I619" s="5">
        <f>QUOTIENT(Tietueen_varausten_määrä__hakutuloksessa_linkki_teokseen_reportresults[[#This Row],[Varaukset]],Tietueen_varausten_määrä__hakutuloksessa_linkki_teokseen_reportresults[[#This Row],[Niteiden määrä]])</f>
        <v>5</v>
      </c>
    </row>
    <row r="620" spans="1:9" hidden="1" x14ac:dyDescent="0.25">
      <c r="A620" t="s">
        <v>445</v>
      </c>
      <c r="B620" t="s">
        <v>3360</v>
      </c>
      <c r="C620" t="s">
        <v>3361</v>
      </c>
      <c r="D620">
        <v>4378238</v>
      </c>
      <c r="E620">
        <v>10</v>
      </c>
      <c r="F620">
        <v>2</v>
      </c>
      <c r="H620" t="s">
        <v>11</v>
      </c>
      <c r="I620" s="5">
        <f>QUOTIENT(Tietueen_varausten_määrä__hakutuloksessa_linkki_teokseen_reportresults[[#This Row],[Varaukset]],Tietueen_varausten_määrä__hakutuloksessa_linkki_teokseen_reportresults[[#This Row],[Niteiden määrä]])</f>
        <v>5</v>
      </c>
    </row>
    <row r="621" spans="1:9" hidden="1" x14ac:dyDescent="0.25">
      <c r="A621" t="s">
        <v>93</v>
      </c>
      <c r="B621" t="s">
        <v>93</v>
      </c>
      <c r="C621" t="s">
        <v>3362</v>
      </c>
      <c r="D621">
        <v>4379692</v>
      </c>
      <c r="E621">
        <v>10</v>
      </c>
      <c r="F621">
        <v>2</v>
      </c>
      <c r="H621" t="s">
        <v>750</v>
      </c>
      <c r="I621" s="5">
        <f>QUOTIENT(Tietueen_varausten_määrä__hakutuloksessa_linkki_teokseen_reportresults[[#This Row],[Varaukset]],Tietueen_varausten_määrä__hakutuloksessa_linkki_teokseen_reportresults[[#This Row],[Niteiden määrä]])</f>
        <v>5</v>
      </c>
    </row>
    <row r="622" spans="1:9" hidden="1" x14ac:dyDescent="0.25">
      <c r="A622" t="s">
        <v>12</v>
      </c>
      <c r="B622" t="s">
        <v>53</v>
      </c>
      <c r="C622" t="s">
        <v>54</v>
      </c>
      <c r="D622">
        <v>4333104</v>
      </c>
      <c r="E622">
        <v>320</v>
      </c>
      <c r="F622">
        <v>75</v>
      </c>
      <c r="G622">
        <v>9</v>
      </c>
      <c r="H622" t="s">
        <v>11</v>
      </c>
      <c r="I622" s="5">
        <f>QUOTIENT(Tietueen_varausten_määrä__hakutuloksessa_linkki_teokseen_reportresults[[#This Row],[Varaukset]],Tietueen_varausten_määrä__hakutuloksessa_linkki_teokseen_reportresults[[#This Row],[Niteiden määrä]])</f>
        <v>4</v>
      </c>
    </row>
    <row r="623" spans="1:9" hidden="1" x14ac:dyDescent="0.25">
      <c r="A623" t="s">
        <v>8</v>
      </c>
      <c r="B623" t="s">
        <v>61</v>
      </c>
      <c r="C623" t="s">
        <v>62</v>
      </c>
      <c r="D623">
        <v>4367300</v>
      </c>
      <c r="E623">
        <v>286</v>
      </c>
      <c r="F623">
        <v>59</v>
      </c>
      <c r="H623" t="s">
        <v>11</v>
      </c>
      <c r="I623" s="5">
        <f>QUOTIENT(Tietueen_varausten_määrä__hakutuloksessa_linkki_teokseen_reportresults[[#This Row],[Varaukset]],Tietueen_varausten_määrä__hakutuloksessa_linkki_teokseen_reportresults[[#This Row],[Niteiden määrä]])</f>
        <v>4</v>
      </c>
    </row>
    <row r="624" spans="1:9" hidden="1" x14ac:dyDescent="0.25">
      <c r="A624" t="s">
        <v>12</v>
      </c>
      <c r="B624" t="s">
        <v>71</v>
      </c>
      <c r="C624" t="s">
        <v>72</v>
      </c>
      <c r="D624">
        <v>4338062</v>
      </c>
      <c r="E624">
        <v>279</v>
      </c>
      <c r="F624">
        <v>61</v>
      </c>
      <c r="G624">
        <v>22</v>
      </c>
      <c r="H624" t="s">
        <v>11</v>
      </c>
      <c r="I624" s="5">
        <f>QUOTIENT(Tietueen_varausten_määrä__hakutuloksessa_linkki_teokseen_reportresults[[#This Row],[Varaukset]],Tietueen_varausten_määrä__hakutuloksessa_linkki_teokseen_reportresults[[#This Row],[Niteiden määrä]])</f>
        <v>4</v>
      </c>
    </row>
    <row r="625" spans="1:9" hidden="1" x14ac:dyDescent="0.25">
      <c r="A625" t="s">
        <v>78</v>
      </c>
      <c r="B625" t="s">
        <v>79</v>
      </c>
      <c r="C625" t="s">
        <v>80</v>
      </c>
      <c r="D625">
        <v>4343445</v>
      </c>
      <c r="E625">
        <v>260</v>
      </c>
      <c r="F625">
        <v>61</v>
      </c>
      <c r="G625">
        <v>23</v>
      </c>
      <c r="H625" t="s">
        <v>11</v>
      </c>
      <c r="I625" s="5">
        <f>QUOTIENT(Tietueen_varausten_määrä__hakutuloksessa_linkki_teokseen_reportresults[[#This Row],[Varaukset]],Tietueen_varausten_määrä__hakutuloksessa_linkki_teokseen_reportresults[[#This Row],[Niteiden määrä]])</f>
        <v>4</v>
      </c>
    </row>
    <row r="626" spans="1:9" hidden="1" x14ac:dyDescent="0.25">
      <c r="A626" t="s">
        <v>8</v>
      </c>
      <c r="B626" t="s">
        <v>81</v>
      </c>
      <c r="C626" t="s">
        <v>82</v>
      </c>
      <c r="D626">
        <v>4333042</v>
      </c>
      <c r="E626">
        <v>256</v>
      </c>
      <c r="F626">
        <v>60</v>
      </c>
      <c r="G626">
        <v>15</v>
      </c>
      <c r="H626" t="s">
        <v>11</v>
      </c>
      <c r="I626" s="5">
        <f>QUOTIENT(Tietueen_varausten_määrä__hakutuloksessa_linkki_teokseen_reportresults[[#This Row],[Varaukset]],Tietueen_varausten_määrä__hakutuloksessa_linkki_teokseen_reportresults[[#This Row],[Niteiden määrä]])</f>
        <v>4</v>
      </c>
    </row>
    <row r="627" spans="1:9" hidden="1" x14ac:dyDescent="0.25">
      <c r="A627" t="s">
        <v>78</v>
      </c>
      <c r="B627" t="s">
        <v>87</v>
      </c>
      <c r="C627" t="s">
        <v>88</v>
      </c>
      <c r="D627">
        <v>4340901</v>
      </c>
      <c r="E627">
        <v>250</v>
      </c>
      <c r="F627">
        <v>51</v>
      </c>
      <c r="G627">
        <v>18</v>
      </c>
      <c r="H627" t="s">
        <v>11</v>
      </c>
      <c r="I627" s="5">
        <f>QUOTIENT(Tietueen_varausten_määrä__hakutuloksessa_linkki_teokseen_reportresults[[#This Row],[Varaukset]],Tietueen_varausten_määrä__hakutuloksessa_linkki_teokseen_reportresults[[#This Row],[Niteiden määrä]])</f>
        <v>4</v>
      </c>
    </row>
    <row r="628" spans="1:9" hidden="1" x14ac:dyDescent="0.25">
      <c r="A628" t="s">
        <v>8</v>
      </c>
      <c r="B628" t="s">
        <v>89</v>
      </c>
      <c r="C628" t="s">
        <v>90</v>
      </c>
      <c r="D628">
        <v>4343538</v>
      </c>
      <c r="E628">
        <v>249</v>
      </c>
      <c r="F628">
        <v>54</v>
      </c>
      <c r="G628">
        <v>8</v>
      </c>
      <c r="H628" t="s">
        <v>11</v>
      </c>
      <c r="I628" s="5">
        <f>QUOTIENT(Tietueen_varausten_määrä__hakutuloksessa_linkki_teokseen_reportresults[[#This Row],[Varaukset]],Tietueen_varausten_määrä__hakutuloksessa_linkki_teokseen_reportresults[[#This Row],[Niteiden määrä]])</f>
        <v>4</v>
      </c>
    </row>
    <row r="629" spans="1:9" hidden="1" x14ac:dyDescent="0.25">
      <c r="A629" t="s">
        <v>8</v>
      </c>
      <c r="B629" t="s">
        <v>91</v>
      </c>
      <c r="C629" t="s">
        <v>92</v>
      </c>
      <c r="D629">
        <v>4343409</v>
      </c>
      <c r="E629">
        <v>248</v>
      </c>
      <c r="F629">
        <v>61</v>
      </c>
      <c r="G629">
        <v>13</v>
      </c>
      <c r="H629" t="s">
        <v>11</v>
      </c>
      <c r="I629" s="5">
        <f>QUOTIENT(Tietueen_varausten_määrä__hakutuloksessa_linkki_teokseen_reportresults[[#This Row],[Varaukset]],Tietueen_varausten_määrä__hakutuloksessa_linkki_teokseen_reportresults[[#This Row],[Niteiden määrä]])</f>
        <v>4</v>
      </c>
    </row>
    <row r="630" spans="1:9" hidden="1" x14ac:dyDescent="0.25">
      <c r="A630" t="s">
        <v>8</v>
      </c>
      <c r="B630" t="s">
        <v>110</v>
      </c>
      <c r="C630" t="s">
        <v>111</v>
      </c>
      <c r="D630">
        <v>4333060</v>
      </c>
      <c r="E630">
        <v>228</v>
      </c>
      <c r="F630">
        <v>48</v>
      </c>
      <c r="G630">
        <v>5</v>
      </c>
      <c r="H630" t="s">
        <v>11</v>
      </c>
      <c r="I630" s="5">
        <f>QUOTIENT(Tietueen_varausten_määrä__hakutuloksessa_linkki_teokseen_reportresults[[#This Row],[Varaukset]],Tietueen_varausten_määrä__hakutuloksessa_linkki_teokseen_reportresults[[#This Row],[Niteiden määrä]])</f>
        <v>4</v>
      </c>
    </row>
    <row r="631" spans="1:9" hidden="1" x14ac:dyDescent="0.25">
      <c r="A631" t="s">
        <v>12</v>
      </c>
      <c r="B631" t="s">
        <v>105</v>
      </c>
      <c r="C631" t="s">
        <v>114</v>
      </c>
      <c r="D631">
        <v>4306621</v>
      </c>
      <c r="E631">
        <v>225</v>
      </c>
      <c r="F631">
        <v>54</v>
      </c>
      <c r="G631">
        <v>3</v>
      </c>
      <c r="H631" t="s">
        <v>11</v>
      </c>
      <c r="I631" s="5">
        <f>QUOTIENT(Tietueen_varausten_määrä__hakutuloksessa_linkki_teokseen_reportresults[[#This Row],[Varaukset]],Tietueen_varausten_määrä__hakutuloksessa_linkki_teokseen_reportresults[[#This Row],[Niteiden määrä]])</f>
        <v>4</v>
      </c>
    </row>
    <row r="632" spans="1:9" hidden="1" x14ac:dyDescent="0.25">
      <c r="A632" t="s">
        <v>8</v>
      </c>
      <c r="B632" t="s">
        <v>115</v>
      </c>
      <c r="C632" t="s">
        <v>116</v>
      </c>
      <c r="D632">
        <v>4366610</v>
      </c>
      <c r="E632">
        <v>223</v>
      </c>
      <c r="F632">
        <v>55</v>
      </c>
      <c r="H632" t="s">
        <v>11</v>
      </c>
      <c r="I632" s="5">
        <f>QUOTIENT(Tietueen_varausten_määrä__hakutuloksessa_linkki_teokseen_reportresults[[#This Row],[Varaukset]],Tietueen_varausten_määrä__hakutuloksessa_linkki_teokseen_reportresults[[#This Row],[Niteiden määrä]])</f>
        <v>4</v>
      </c>
    </row>
    <row r="633" spans="1:9" hidden="1" x14ac:dyDescent="0.25">
      <c r="A633" t="s">
        <v>8</v>
      </c>
      <c r="B633" t="s">
        <v>119</v>
      </c>
      <c r="C633" t="s">
        <v>120</v>
      </c>
      <c r="D633">
        <v>4369053</v>
      </c>
      <c r="E633">
        <v>219</v>
      </c>
      <c r="F633">
        <v>44</v>
      </c>
      <c r="H633" t="s">
        <v>11</v>
      </c>
      <c r="I633" s="5">
        <f>QUOTIENT(Tietueen_varausten_määrä__hakutuloksessa_linkki_teokseen_reportresults[[#This Row],[Varaukset]],Tietueen_varausten_määrä__hakutuloksessa_linkki_teokseen_reportresults[[#This Row],[Niteiden määrä]])</f>
        <v>4</v>
      </c>
    </row>
    <row r="634" spans="1:9" hidden="1" x14ac:dyDescent="0.25">
      <c r="A634" t="s">
        <v>8</v>
      </c>
      <c r="B634" t="s">
        <v>123</v>
      </c>
      <c r="C634" t="s">
        <v>124</v>
      </c>
      <c r="D634">
        <v>4356656</v>
      </c>
      <c r="E634">
        <v>214</v>
      </c>
      <c r="F634">
        <v>48</v>
      </c>
      <c r="H634" t="s">
        <v>11</v>
      </c>
      <c r="I634" s="5">
        <f>QUOTIENT(Tietueen_varausten_määrä__hakutuloksessa_linkki_teokseen_reportresults[[#This Row],[Varaukset]],Tietueen_varausten_määrä__hakutuloksessa_linkki_teokseen_reportresults[[#This Row],[Niteiden määrä]])</f>
        <v>4</v>
      </c>
    </row>
    <row r="635" spans="1:9" hidden="1" x14ac:dyDescent="0.25">
      <c r="A635" t="s">
        <v>8</v>
      </c>
      <c r="B635" t="s">
        <v>125</v>
      </c>
      <c r="C635" t="s">
        <v>126</v>
      </c>
      <c r="D635">
        <v>4343492</v>
      </c>
      <c r="E635">
        <v>212</v>
      </c>
      <c r="F635">
        <v>45</v>
      </c>
      <c r="G635">
        <v>9</v>
      </c>
      <c r="H635" t="s">
        <v>11</v>
      </c>
      <c r="I635" s="5">
        <f>QUOTIENT(Tietueen_varausten_määrä__hakutuloksessa_linkki_teokseen_reportresults[[#This Row],[Varaukset]],Tietueen_varausten_määrä__hakutuloksessa_linkki_teokseen_reportresults[[#This Row],[Niteiden määrä]])</f>
        <v>4</v>
      </c>
    </row>
    <row r="636" spans="1:9" hidden="1" x14ac:dyDescent="0.25">
      <c r="A636" t="s">
        <v>8</v>
      </c>
      <c r="B636" t="s">
        <v>133</v>
      </c>
      <c r="C636" t="s">
        <v>134</v>
      </c>
      <c r="D636">
        <v>4356661</v>
      </c>
      <c r="E636">
        <v>197</v>
      </c>
      <c r="F636">
        <v>44</v>
      </c>
      <c r="H636" t="s">
        <v>11</v>
      </c>
      <c r="I636" s="5">
        <f>QUOTIENT(Tietueen_varausten_määrä__hakutuloksessa_linkki_teokseen_reportresults[[#This Row],[Varaukset]],Tietueen_varausten_määrä__hakutuloksessa_linkki_teokseen_reportresults[[#This Row],[Niteiden määrä]])</f>
        <v>4</v>
      </c>
    </row>
    <row r="637" spans="1:9" hidden="1" x14ac:dyDescent="0.25">
      <c r="A637" t="s">
        <v>8</v>
      </c>
      <c r="B637" t="s">
        <v>157</v>
      </c>
      <c r="C637" t="s">
        <v>158</v>
      </c>
      <c r="D637">
        <v>4333112</v>
      </c>
      <c r="E637">
        <v>179</v>
      </c>
      <c r="F637">
        <v>40</v>
      </c>
      <c r="G637">
        <v>5</v>
      </c>
      <c r="H637" t="s">
        <v>11</v>
      </c>
      <c r="I637" s="5">
        <f>QUOTIENT(Tietueen_varausten_määrä__hakutuloksessa_linkki_teokseen_reportresults[[#This Row],[Varaukset]],Tietueen_varausten_määrä__hakutuloksessa_linkki_teokseen_reportresults[[#This Row],[Niteiden määrä]])</f>
        <v>4</v>
      </c>
    </row>
    <row r="638" spans="1:9" hidden="1" x14ac:dyDescent="0.25">
      <c r="A638" t="s">
        <v>8</v>
      </c>
      <c r="B638" t="s">
        <v>169</v>
      </c>
      <c r="C638" t="s">
        <v>170</v>
      </c>
      <c r="D638">
        <v>4365219</v>
      </c>
      <c r="E638">
        <v>174</v>
      </c>
      <c r="F638">
        <v>38</v>
      </c>
      <c r="H638" t="s">
        <v>11</v>
      </c>
      <c r="I638" s="5">
        <f>QUOTIENT(Tietueen_varausten_määrä__hakutuloksessa_linkki_teokseen_reportresults[[#This Row],[Varaukset]],Tietueen_varausten_määrä__hakutuloksessa_linkki_teokseen_reportresults[[#This Row],[Niteiden määrä]])</f>
        <v>4</v>
      </c>
    </row>
    <row r="639" spans="1:9" hidden="1" x14ac:dyDescent="0.25">
      <c r="A639" t="s">
        <v>12</v>
      </c>
      <c r="B639" t="s">
        <v>200</v>
      </c>
      <c r="C639" t="s">
        <v>201</v>
      </c>
      <c r="D639">
        <v>4362390</v>
      </c>
      <c r="E639">
        <v>159</v>
      </c>
      <c r="F639">
        <v>33</v>
      </c>
      <c r="G639">
        <v>10</v>
      </c>
      <c r="H639" t="s">
        <v>11</v>
      </c>
      <c r="I639" s="5">
        <f>QUOTIENT(Tietueen_varausten_määrä__hakutuloksessa_linkki_teokseen_reportresults[[#This Row],[Varaukset]],Tietueen_varausten_määrä__hakutuloksessa_linkki_teokseen_reportresults[[#This Row],[Niteiden määrä]])</f>
        <v>4</v>
      </c>
    </row>
    <row r="640" spans="1:9" hidden="1" x14ac:dyDescent="0.25">
      <c r="A640" t="s">
        <v>78</v>
      </c>
      <c r="B640" t="s">
        <v>214</v>
      </c>
      <c r="C640" t="s">
        <v>215</v>
      </c>
      <c r="D640">
        <v>4343353</v>
      </c>
      <c r="E640">
        <v>153</v>
      </c>
      <c r="F640">
        <v>38</v>
      </c>
      <c r="G640">
        <v>4</v>
      </c>
      <c r="H640" t="s">
        <v>11</v>
      </c>
      <c r="I640" s="5">
        <f>QUOTIENT(Tietueen_varausten_määrä__hakutuloksessa_linkki_teokseen_reportresults[[#This Row],[Varaukset]],Tietueen_varausten_määrä__hakutuloksessa_linkki_teokseen_reportresults[[#This Row],[Niteiden määrä]])</f>
        <v>4</v>
      </c>
    </row>
    <row r="641" spans="1:9" hidden="1" x14ac:dyDescent="0.25">
      <c r="A641" t="s">
        <v>58</v>
      </c>
      <c r="B641" t="s">
        <v>219</v>
      </c>
      <c r="C641" t="s">
        <v>220</v>
      </c>
      <c r="D641">
        <v>4340900</v>
      </c>
      <c r="E641">
        <v>151</v>
      </c>
      <c r="F641">
        <v>34</v>
      </c>
      <c r="G641">
        <v>5</v>
      </c>
      <c r="H641" t="s">
        <v>11</v>
      </c>
      <c r="I641" s="5">
        <f>QUOTIENT(Tietueen_varausten_määrä__hakutuloksessa_linkki_teokseen_reportresults[[#This Row],[Varaukset]],Tietueen_varausten_määrä__hakutuloksessa_linkki_teokseen_reportresults[[#This Row],[Niteiden määrä]])</f>
        <v>4</v>
      </c>
    </row>
    <row r="642" spans="1:9" hidden="1" x14ac:dyDescent="0.25">
      <c r="A642" t="s">
        <v>224</v>
      </c>
      <c r="B642" t="s">
        <v>225</v>
      </c>
      <c r="C642" t="s">
        <v>226</v>
      </c>
      <c r="D642">
        <v>4294537</v>
      </c>
      <c r="E642">
        <v>149</v>
      </c>
      <c r="F642">
        <v>32</v>
      </c>
      <c r="H642" t="s">
        <v>11</v>
      </c>
      <c r="I642" s="5">
        <f>QUOTIENT(Tietueen_varausten_määrä__hakutuloksessa_linkki_teokseen_reportresults[[#This Row],[Varaukset]],Tietueen_varausten_määrä__hakutuloksessa_linkki_teokseen_reportresults[[#This Row],[Niteiden määrä]])</f>
        <v>4</v>
      </c>
    </row>
    <row r="643" spans="1:9" hidden="1" x14ac:dyDescent="0.25">
      <c r="A643" t="s">
        <v>8</v>
      </c>
      <c r="B643" t="s">
        <v>237</v>
      </c>
      <c r="C643" t="s">
        <v>238</v>
      </c>
      <c r="D643">
        <v>4343395</v>
      </c>
      <c r="E643">
        <v>143</v>
      </c>
      <c r="F643">
        <v>32</v>
      </c>
      <c r="G643">
        <v>6</v>
      </c>
      <c r="H643" t="s">
        <v>11</v>
      </c>
      <c r="I643" s="5">
        <f>QUOTIENT(Tietueen_varausten_määrä__hakutuloksessa_linkki_teokseen_reportresults[[#This Row],[Varaukset]],Tietueen_varausten_määrä__hakutuloksessa_linkki_teokseen_reportresults[[#This Row],[Niteiden määrä]])</f>
        <v>4</v>
      </c>
    </row>
    <row r="644" spans="1:9" hidden="1" x14ac:dyDescent="0.25">
      <c r="A644" t="s">
        <v>12</v>
      </c>
      <c r="B644" t="s">
        <v>244</v>
      </c>
      <c r="C644" t="s">
        <v>245</v>
      </c>
      <c r="D644">
        <v>4356977</v>
      </c>
      <c r="E644">
        <v>140</v>
      </c>
      <c r="F644">
        <v>34</v>
      </c>
      <c r="G644">
        <v>10</v>
      </c>
      <c r="H644" t="s">
        <v>11</v>
      </c>
      <c r="I644" s="5">
        <f>QUOTIENT(Tietueen_varausten_määrä__hakutuloksessa_linkki_teokseen_reportresults[[#This Row],[Varaukset]],Tietueen_varausten_määrä__hakutuloksessa_linkki_teokseen_reportresults[[#This Row],[Niteiden määrä]])</f>
        <v>4</v>
      </c>
    </row>
    <row r="645" spans="1:9" hidden="1" x14ac:dyDescent="0.25">
      <c r="A645" t="s">
        <v>8</v>
      </c>
      <c r="B645" t="s">
        <v>138</v>
      </c>
      <c r="C645" t="s">
        <v>369</v>
      </c>
      <c r="D645">
        <v>4333117</v>
      </c>
      <c r="E645">
        <v>104</v>
      </c>
      <c r="F645">
        <v>23</v>
      </c>
      <c r="G645">
        <v>9</v>
      </c>
      <c r="H645" t="s">
        <v>11</v>
      </c>
      <c r="I645" s="5">
        <f>QUOTIENT(Tietueen_varausten_määrä__hakutuloksessa_linkki_teokseen_reportresults[[#This Row],[Varaukset]],Tietueen_varausten_määrä__hakutuloksessa_linkki_teokseen_reportresults[[#This Row],[Niteiden määrä]])</f>
        <v>4</v>
      </c>
    </row>
    <row r="646" spans="1:9" hidden="1" x14ac:dyDescent="0.25">
      <c r="A646" t="s">
        <v>389</v>
      </c>
      <c r="B646" t="s">
        <v>390</v>
      </c>
      <c r="C646" t="s">
        <v>391</v>
      </c>
      <c r="D646">
        <v>4346499</v>
      </c>
      <c r="E646">
        <v>101</v>
      </c>
      <c r="F646">
        <v>21</v>
      </c>
      <c r="G646">
        <v>2</v>
      </c>
      <c r="H646" t="s">
        <v>11</v>
      </c>
      <c r="I646" s="5">
        <f>QUOTIENT(Tietueen_varausten_määrä__hakutuloksessa_linkki_teokseen_reportresults[[#This Row],[Varaukset]],Tietueen_varausten_määrä__hakutuloksessa_linkki_teokseen_reportresults[[#This Row],[Niteiden määrä]])</f>
        <v>4</v>
      </c>
    </row>
    <row r="647" spans="1:9" hidden="1" x14ac:dyDescent="0.25">
      <c r="A647" t="s">
        <v>392</v>
      </c>
      <c r="B647" t="s">
        <v>393</v>
      </c>
      <c r="C647" t="s">
        <v>394</v>
      </c>
      <c r="D647">
        <v>4341779</v>
      </c>
      <c r="E647">
        <v>100</v>
      </c>
      <c r="F647">
        <v>23</v>
      </c>
      <c r="G647">
        <v>1</v>
      </c>
      <c r="H647" t="s">
        <v>11</v>
      </c>
      <c r="I647" s="5">
        <f>QUOTIENT(Tietueen_varausten_määrä__hakutuloksessa_linkki_teokseen_reportresults[[#This Row],[Varaukset]],Tietueen_varausten_määrä__hakutuloksessa_linkki_teokseen_reportresults[[#This Row],[Niteiden määrä]])</f>
        <v>4</v>
      </c>
    </row>
    <row r="648" spans="1:9" hidden="1" x14ac:dyDescent="0.25">
      <c r="A648" t="s">
        <v>397</v>
      </c>
      <c r="B648" t="s">
        <v>398</v>
      </c>
      <c r="C648" t="s">
        <v>399</v>
      </c>
      <c r="D648">
        <v>4339804</v>
      </c>
      <c r="E648">
        <v>98</v>
      </c>
      <c r="F648">
        <v>24</v>
      </c>
      <c r="G648">
        <v>2</v>
      </c>
      <c r="H648" t="s">
        <v>11</v>
      </c>
      <c r="I648" s="5">
        <f>QUOTIENT(Tietueen_varausten_määrä__hakutuloksessa_linkki_teokseen_reportresults[[#This Row],[Varaukset]],Tietueen_varausten_määrä__hakutuloksessa_linkki_teokseen_reportresults[[#This Row],[Niteiden määrä]])</f>
        <v>4</v>
      </c>
    </row>
    <row r="649" spans="1:9" hidden="1" x14ac:dyDescent="0.25">
      <c r="A649" t="s">
        <v>412</v>
      </c>
      <c r="B649" t="s">
        <v>413</v>
      </c>
      <c r="C649" t="s">
        <v>414</v>
      </c>
      <c r="D649">
        <v>4333049</v>
      </c>
      <c r="E649">
        <v>95</v>
      </c>
      <c r="F649">
        <v>22</v>
      </c>
      <c r="G649">
        <v>4</v>
      </c>
      <c r="H649" t="s">
        <v>11</v>
      </c>
      <c r="I649" s="5">
        <f>QUOTIENT(Tietueen_varausten_määrä__hakutuloksessa_linkki_teokseen_reportresults[[#This Row],[Varaukset]],Tietueen_varausten_määrä__hakutuloksessa_linkki_teokseen_reportresults[[#This Row],[Niteiden määrä]])</f>
        <v>4</v>
      </c>
    </row>
    <row r="650" spans="1:9" hidden="1" x14ac:dyDescent="0.25">
      <c r="A650" t="s">
        <v>8</v>
      </c>
      <c r="B650" t="s">
        <v>451</v>
      </c>
      <c r="C650" t="s">
        <v>452</v>
      </c>
      <c r="D650">
        <v>4247210</v>
      </c>
      <c r="E650">
        <v>89</v>
      </c>
      <c r="F650">
        <v>19</v>
      </c>
      <c r="H650" t="s">
        <v>11</v>
      </c>
      <c r="I650" s="5">
        <f>QUOTIENT(Tietueen_varausten_määrä__hakutuloksessa_linkki_teokseen_reportresults[[#This Row],[Varaukset]],Tietueen_varausten_määrä__hakutuloksessa_linkki_teokseen_reportresults[[#This Row],[Niteiden määrä]])</f>
        <v>4</v>
      </c>
    </row>
    <row r="651" spans="1:9" hidden="1" x14ac:dyDescent="0.25">
      <c r="A651" t="s">
        <v>504</v>
      </c>
      <c r="B651" t="s">
        <v>505</v>
      </c>
      <c r="C651" t="s">
        <v>506</v>
      </c>
      <c r="D651">
        <v>4343502</v>
      </c>
      <c r="E651">
        <v>84</v>
      </c>
      <c r="F651">
        <v>19</v>
      </c>
      <c r="G651">
        <v>5</v>
      </c>
      <c r="H651" t="s">
        <v>11</v>
      </c>
      <c r="I651" s="5">
        <f>QUOTIENT(Tietueen_varausten_määrä__hakutuloksessa_linkki_teokseen_reportresults[[#This Row],[Varaukset]],Tietueen_varausten_määrä__hakutuloksessa_linkki_teokseen_reportresults[[#This Row],[Niteiden määrä]])</f>
        <v>4</v>
      </c>
    </row>
    <row r="652" spans="1:9" hidden="1" x14ac:dyDescent="0.25">
      <c r="A652" t="s">
        <v>515</v>
      </c>
      <c r="B652" t="s">
        <v>516</v>
      </c>
      <c r="C652" t="s">
        <v>517</v>
      </c>
      <c r="D652">
        <v>4335498</v>
      </c>
      <c r="E652">
        <v>82</v>
      </c>
      <c r="F652">
        <v>18</v>
      </c>
      <c r="H652" t="s">
        <v>11</v>
      </c>
      <c r="I652" s="5">
        <f>QUOTIENT(Tietueen_varausten_määrä__hakutuloksessa_linkki_teokseen_reportresults[[#This Row],[Varaukset]],Tietueen_varausten_määrä__hakutuloksessa_linkki_teokseen_reportresults[[#This Row],[Niteiden määrä]])</f>
        <v>4</v>
      </c>
    </row>
    <row r="653" spans="1:9" hidden="1" x14ac:dyDescent="0.25">
      <c r="A653" t="s">
        <v>601</v>
      </c>
      <c r="B653" t="s">
        <v>602</v>
      </c>
      <c r="C653" t="s">
        <v>603</v>
      </c>
      <c r="D653">
        <v>4333101</v>
      </c>
      <c r="E653">
        <v>68</v>
      </c>
      <c r="F653">
        <v>14</v>
      </c>
      <c r="H653" t="s">
        <v>11</v>
      </c>
      <c r="I653" s="5">
        <f>QUOTIENT(Tietueen_varausten_määrä__hakutuloksessa_linkki_teokseen_reportresults[[#This Row],[Varaukset]],Tietueen_varausten_määrä__hakutuloksessa_linkki_teokseen_reportresults[[#This Row],[Niteiden määrä]])</f>
        <v>4</v>
      </c>
    </row>
    <row r="654" spans="1:9" hidden="1" x14ac:dyDescent="0.25">
      <c r="A654" t="s">
        <v>616</v>
      </c>
      <c r="B654" t="s">
        <v>617</v>
      </c>
      <c r="C654" t="s">
        <v>618</v>
      </c>
      <c r="D654">
        <v>4365713</v>
      </c>
      <c r="E654">
        <v>66</v>
      </c>
      <c r="F654">
        <v>14</v>
      </c>
      <c r="G654">
        <v>2</v>
      </c>
      <c r="H654" t="s">
        <v>11</v>
      </c>
      <c r="I654" s="5">
        <f>QUOTIENT(Tietueen_varausten_määrä__hakutuloksessa_linkki_teokseen_reportresults[[#This Row],[Varaukset]],Tietueen_varausten_määrä__hakutuloksessa_linkki_teokseen_reportresults[[#This Row],[Niteiden määrä]])</f>
        <v>4</v>
      </c>
    </row>
    <row r="655" spans="1:9" hidden="1" x14ac:dyDescent="0.25">
      <c r="A655" t="s">
        <v>619</v>
      </c>
      <c r="B655" t="s">
        <v>620</v>
      </c>
      <c r="C655" t="s">
        <v>621</v>
      </c>
      <c r="D655">
        <v>4339677</v>
      </c>
      <c r="E655">
        <v>65</v>
      </c>
      <c r="F655">
        <v>15</v>
      </c>
      <c r="H655" t="s">
        <v>11</v>
      </c>
      <c r="I655" s="5">
        <f>QUOTIENT(Tietueen_varausten_määrä__hakutuloksessa_linkki_teokseen_reportresults[[#This Row],[Varaukset]],Tietueen_varausten_määrä__hakutuloksessa_linkki_teokseen_reportresults[[#This Row],[Niteiden määrä]])</f>
        <v>4</v>
      </c>
    </row>
    <row r="656" spans="1:9" hidden="1" x14ac:dyDescent="0.25">
      <c r="A656" t="s">
        <v>8</v>
      </c>
      <c r="B656" t="s">
        <v>643</v>
      </c>
      <c r="C656" t="s">
        <v>644</v>
      </c>
      <c r="D656">
        <v>4324536</v>
      </c>
      <c r="E656">
        <v>62</v>
      </c>
      <c r="F656">
        <v>13</v>
      </c>
      <c r="H656" t="s">
        <v>11</v>
      </c>
      <c r="I656" s="5">
        <f>QUOTIENT(Tietueen_varausten_määrä__hakutuloksessa_linkki_teokseen_reportresults[[#This Row],[Varaukset]],Tietueen_varausten_määrä__hakutuloksessa_linkki_teokseen_reportresults[[#This Row],[Niteiden määrä]])</f>
        <v>4</v>
      </c>
    </row>
    <row r="657" spans="1:9" hidden="1" x14ac:dyDescent="0.25">
      <c r="A657" t="s">
        <v>677</v>
      </c>
      <c r="B657" t="s">
        <v>678</v>
      </c>
      <c r="C657" t="s">
        <v>679</v>
      </c>
      <c r="D657">
        <v>4339761</v>
      </c>
      <c r="E657">
        <v>58</v>
      </c>
      <c r="F657">
        <v>14</v>
      </c>
      <c r="H657" t="s">
        <v>11</v>
      </c>
      <c r="I657" s="5">
        <f>QUOTIENT(Tietueen_varausten_määrä__hakutuloksessa_linkki_teokseen_reportresults[[#This Row],[Varaukset]],Tietueen_varausten_määrä__hakutuloksessa_linkki_teokseen_reportresults[[#This Row],[Niteiden määrä]])</f>
        <v>4</v>
      </c>
    </row>
    <row r="658" spans="1:9" hidden="1" x14ac:dyDescent="0.25">
      <c r="A658" t="s">
        <v>8</v>
      </c>
      <c r="B658" t="s">
        <v>9</v>
      </c>
      <c r="C658" t="s">
        <v>682</v>
      </c>
      <c r="D658">
        <v>4372011</v>
      </c>
      <c r="E658">
        <v>58</v>
      </c>
      <c r="F658">
        <v>12</v>
      </c>
      <c r="H658" t="s">
        <v>11</v>
      </c>
      <c r="I658" s="5">
        <f>QUOTIENT(Tietueen_varausten_määrä__hakutuloksessa_linkki_teokseen_reportresults[[#This Row],[Varaukset]],Tietueen_varausten_määrä__hakutuloksessa_linkki_teokseen_reportresults[[#This Row],[Niteiden määrä]])</f>
        <v>4</v>
      </c>
    </row>
    <row r="659" spans="1:9" hidden="1" x14ac:dyDescent="0.25">
      <c r="A659" t="s">
        <v>686</v>
      </c>
      <c r="B659" t="s">
        <v>687</v>
      </c>
      <c r="C659" t="s">
        <v>688</v>
      </c>
      <c r="D659">
        <v>4305411</v>
      </c>
      <c r="E659">
        <v>57</v>
      </c>
      <c r="F659">
        <v>14</v>
      </c>
      <c r="H659" t="s">
        <v>11</v>
      </c>
      <c r="I659" s="5">
        <f>QUOTIENT(Tietueen_varausten_määrä__hakutuloksessa_linkki_teokseen_reportresults[[#This Row],[Varaukset]],Tietueen_varausten_määrä__hakutuloksessa_linkki_teokseen_reportresults[[#This Row],[Niteiden määrä]])</f>
        <v>4</v>
      </c>
    </row>
    <row r="660" spans="1:9" hidden="1" x14ac:dyDescent="0.25">
      <c r="A660" t="s">
        <v>285</v>
      </c>
      <c r="B660" t="s">
        <v>692</v>
      </c>
      <c r="C660" t="s">
        <v>693</v>
      </c>
      <c r="D660">
        <v>4362488</v>
      </c>
      <c r="E660">
        <v>57</v>
      </c>
      <c r="F660">
        <v>14</v>
      </c>
      <c r="H660" t="s">
        <v>11</v>
      </c>
      <c r="I660" s="5">
        <f>QUOTIENT(Tietueen_varausten_määrä__hakutuloksessa_linkki_teokseen_reportresults[[#This Row],[Varaukset]],Tietueen_varausten_määrä__hakutuloksessa_linkki_teokseen_reportresults[[#This Row],[Niteiden määrä]])</f>
        <v>4</v>
      </c>
    </row>
    <row r="661" spans="1:9" hidden="1" x14ac:dyDescent="0.25">
      <c r="A661" t="s">
        <v>741</v>
      </c>
      <c r="B661" t="s">
        <v>742</v>
      </c>
      <c r="C661" t="s">
        <v>743</v>
      </c>
      <c r="D661">
        <v>4305076</v>
      </c>
      <c r="E661">
        <v>54</v>
      </c>
      <c r="F661">
        <v>11</v>
      </c>
      <c r="H661" t="s">
        <v>11</v>
      </c>
      <c r="I661" s="5">
        <f>QUOTIENT(Tietueen_varausten_määrä__hakutuloksessa_linkki_teokseen_reportresults[[#This Row],[Varaukset]],Tietueen_varausten_määrä__hakutuloksessa_linkki_teokseen_reportresults[[#This Row],[Niteiden määrä]])</f>
        <v>4</v>
      </c>
    </row>
    <row r="662" spans="1:9" hidden="1" x14ac:dyDescent="0.25">
      <c r="A662" t="s">
        <v>252</v>
      </c>
      <c r="B662" t="s">
        <v>812</v>
      </c>
      <c r="C662" t="s">
        <v>813</v>
      </c>
      <c r="D662">
        <v>4311607</v>
      </c>
      <c r="E662">
        <v>48</v>
      </c>
      <c r="F662">
        <v>10</v>
      </c>
      <c r="H662" t="s">
        <v>11</v>
      </c>
      <c r="I662" s="5">
        <f>QUOTIENT(Tietueen_varausten_määrä__hakutuloksessa_linkki_teokseen_reportresults[[#This Row],[Varaukset]],Tietueen_varausten_määrä__hakutuloksessa_linkki_teokseen_reportresults[[#This Row],[Niteiden määrä]])</f>
        <v>4</v>
      </c>
    </row>
    <row r="663" spans="1:9" hidden="1" x14ac:dyDescent="0.25">
      <c r="A663" t="s">
        <v>1020</v>
      </c>
      <c r="B663" t="s">
        <v>1021</v>
      </c>
      <c r="C663" t="s">
        <v>1022</v>
      </c>
      <c r="D663">
        <v>4343635</v>
      </c>
      <c r="E663">
        <v>38</v>
      </c>
      <c r="F663">
        <v>9</v>
      </c>
      <c r="H663" t="s">
        <v>11</v>
      </c>
      <c r="I663" s="5">
        <f>QUOTIENT(Tietueen_varausten_määrä__hakutuloksessa_linkki_teokseen_reportresults[[#This Row],[Varaukset]],Tietueen_varausten_määrä__hakutuloksessa_linkki_teokseen_reportresults[[#This Row],[Niteiden määrä]])</f>
        <v>4</v>
      </c>
    </row>
    <row r="664" spans="1:9" hidden="1" x14ac:dyDescent="0.25">
      <c r="A664" t="s">
        <v>1113</v>
      </c>
      <c r="B664" t="s">
        <v>1114</v>
      </c>
      <c r="C664" t="s">
        <v>1115</v>
      </c>
      <c r="D664">
        <v>4370505</v>
      </c>
      <c r="E664">
        <v>34</v>
      </c>
      <c r="F664">
        <v>7</v>
      </c>
      <c r="H664" t="s">
        <v>11</v>
      </c>
      <c r="I664" s="5">
        <f>QUOTIENT(Tietueen_varausten_määrä__hakutuloksessa_linkki_teokseen_reportresults[[#This Row],[Varaukset]],Tietueen_varausten_määrä__hakutuloksessa_linkki_teokseen_reportresults[[#This Row],[Niteiden määrä]])</f>
        <v>4</v>
      </c>
    </row>
    <row r="665" spans="1:9" hidden="1" x14ac:dyDescent="0.25">
      <c r="A665" t="s">
        <v>1131</v>
      </c>
      <c r="B665" t="s">
        <v>1132</v>
      </c>
      <c r="C665" t="s">
        <v>1133</v>
      </c>
      <c r="D665">
        <v>4343435</v>
      </c>
      <c r="E665">
        <v>33</v>
      </c>
      <c r="F665">
        <v>7</v>
      </c>
      <c r="H665" t="s">
        <v>11</v>
      </c>
      <c r="I665" s="5">
        <f>QUOTIENT(Tietueen_varausten_määrä__hakutuloksessa_linkki_teokseen_reportresults[[#This Row],[Varaukset]],Tietueen_varausten_määrä__hakutuloksessa_linkki_teokseen_reportresults[[#This Row],[Niteiden määrä]])</f>
        <v>4</v>
      </c>
    </row>
    <row r="666" spans="1:9" hidden="1" x14ac:dyDescent="0.25">
      <c r="A666" t="s">
        <v>1251</v>
      </c>
      <c r="B666" t="s">
        <v>1252</v>
      </c>
      <c r="C666" t="s">
        <v>1253</v>
      </c>
      <c r="D666">
        <v>4343285</v>
      </c>
      <c r="E666">
        <v>29</v>
      </c>
      <c r="F666">
        <v>6</v>
      </c>
      <c r="H666" t="s">
        <v>11</v>
      </c>
      <c r="I666" s="5">
        <f>QUOTIENT(Tietueen_varausten_määrä__hakutuloksessa_linkki_teokseen_reportresults[[#This Row],[Varaukset]],Tietueen_varausten_määrä__hakutuloksessa_linkki_teokseen_reportresults[[#This Row],[Niteiden määrä]])</f>
        <v>4</v>
      </c>
    </row>
    <row r="667" spans="1:9" hidden="1" x14ac:dyDescent="0.25">
      <c r="A667" t="s">
        <v>1257</v>
      </c>
      <c r="B667" t="s">
        <v>1258</v>
      </c>
      <c r="C667" t="s">
        <v>1259</v>
      </c>
      <c r="D667">
        <v>4351433</v>
      </c>
      <c r="E667">
        <v>29</v>
      </c>
      <c r="F667">
        <v>6</v>
      </c>
      <c r="H667" t="s">
        <v>11</v>
      </c>
      <c r="I667" s="5">
        <f>QUOTIENT(Tietueen_varausten_määrä__hakutuloksessa_linkki_teokseen_reportresults[[#This Row],[Varaukset]],Tietueen_varausten_määrä__hakutuloksessa_linkki_teokseen_reportresults[[#This Row],[Niteiden määrä]])</f>
        <v>4</v>
      </c>
    </row>
    <row r="668" spans="1:9" hidden="1" x14ac:dyDescent="0.25">
      <c r="A668" t="s">
        <v>1346</v>
      </c>
      <c r="B668" t="s">
        <v>1347</v>
      </c>
      <c r="C668" t="s">
        <v>1348</v>
      </c>
      <c r="D668">
        <v>4368994</v>
      </c>
      <c r="E668">
        <v>27</v>
      </c>
      <c r="F668">
        <v>6</v>
      </c>
      <c r="H668" t="s">
        <v>11</v>
      </c>
      <c r="I668" s="5">
        <f>QUOTIENT(Tietueen_varausten_määrä__hakutuloksessa_linkki_teokseen_reportresults[[#This Row],[Varaukset]],Tietueen_varausten_määrä__hakutuloksessa_linkki_teokseen_reportresults[[#This Row],[Niteiden määrä]])</f>
        <v>4</v>
      </c>
    </row>
    <row r="669" spans="1:9" hidden="1" x14ac:dyDescent="0.25">
      <c r="A669" t="s">
        <v>1117</v>
      </c>
      <c r="B669" t="s">
        <v>93</v>
      </c>
      <c r="C669" t="s">
        <v>1118</v>
      </c>
      <c r="D669">
        <v>4378884</v>
      </c>
      <c r="E669">
        <v>26</v>
      </c>
      <c r="F669">
        <v>6</v>
      </c>
      <c r="H669" t="s">
        <v>932</v>
      </c>
      <c r="I669" s="5">
        <f>QUOTIENT(Tietueen_varausten_määrä__hakutuloksessa_linkki_teokseen_reportresults[[#This Row],[Varaukset]],Tietueen_varausten_määrä__hakutuloksessa_linkki_teokseen_reportresults[[#This Row],[Niteiden määrä]])</f>
        <v>4</v>
      </c>
    </row>
    <row r="670" spans="1:9" hidden="1" x14ac:dyDescent="0.25">
      <c r="A670" t="s">
        <v>1405</v>
      </c>
      <c r="B670" t="s">
        <v>1406</v>
      </c>
      <c r="C670" t="s">
        <v>1407</v>
      </c>
      <c r="D670">
        <v>4297885</v>
      </c>
      <c r="E670">
        <v>25</v>
      </c>
      <c r="F670">
        <v>6</v>
      </c>
      <c r="H670" t="s">
        <v>11</v>
      </c>
      <c r="I670" s="5">
        <f>QUOTIENT(Tietueen_varausten_määrä__hakutuloksessa_linkki_teokseen_reportresults[[#This Row],[Varaukset]],Tietueen_varausten_määrä__hakutuloksessa_linkki_teokseen_reportresults[[#This Row],[Niteiden määrä]])</f>
        <v>4</v>
      </c>
    </row>
    <row r="671" spans="1:9" hidden="1" x14ac:dyDescent="0.25">
      <c r="A671" t="s">
        <v>8</v>
      </c>
      <c r="B671" t="s">
        <v>93</v>
      </c>
      <c r="C671" t="s">
        <v>1428</v>
      </c>
      <c r="D671">
        <v>4367144</v>
      </c>
      <c r="E671">
        <v>25</v>
      </c>
      <c r="F671">
        <v>6</v>
      </c>
      <c r="H671" t="s">
        <v>932</v>
      </c>
      <c r="I671" s="5">
        <f>QUOTIENT(Tietueen_varausten_määrä__hakutuloksessa_linkki_teokseen_reportresults[[#This Row],[Varaukset]],Tietueen_varausten_määrä__hakutuloksessa_linkki_teokseen_reportresults[[#This Row],[Niteiden määrä]])</f>
        <v>4</v>
      </c>
    </row>
    <row r="672" spans="1:9" hidden="1" x14ac:dyDescent="0.25">
      <c r="A672" t="s">
        <v>8</v>
      </c>
      <c r="B672" t="s">
        <v>1447</v>
      </c>
      <c r="C672" t="s">
        <v>1448</v>
      </c>
      <c r="D672">
        <v>4284759</v>
      </c>
      <c r="E672">
        <v>24</v>
      </c>
      <c r="F672">
        <v>6</v>
      </c>
      <c r="H672" t="s">
        <v>11</v>
      </c>
      <c r="I672" s="5">
        <f>QUOTIENT(Tietueen_varausten_määrä__hakutuloksessa_linkki_teokseen_reportresults[[#This Row],[Varaukset]],Tietueen_varausten_määrä__hakutuloksessa_linkki_teokseen_reportresults[[#This Row],[Niteiden määrä]])</f>
        <v>4</v>
      </c>
    </row>
    <row r="673" spans="1:9" hidden="1" x14ac:dyDescent="0.25">
      <c r="A673" t="s">
        <v>8</v>
      </c>
      <c r="B673" t="s">
        <v>93</v>
      </c>
      <c r="C673" t="s">
        <v>1320</v>
      </c>
      <c r="D673">
        <v>4369464</v>
      </c>
      <c r="E673">
        <v>24</v>
      </c>
      <c r="F673">
        <v>6</v>
      </c>
      <c r="H673" t="s">
        <v>750</v>
      </c>
      <c r="I673" s="5">
        <f>QUOTIENT(Tietueen_varausten_määrä__hakutuloksessa_linkki_teokseen_reportresults[[#This Row],[Varaukset]],Tietueen_varausten_määrä__hakutuloksessa_linkki_teokseen_reportresults[[#This Row],[Niteiden määrä]])</f>
        <v>4</v>
      </c>
    </row>
    <row r="674" spans="1:9" hidden="1" x14ac:dyDescent="0.25">
      <c r="A674" t="s">
        <v>1506</v>
      </c>
      <c r="B674" t="s">
        <v>1507</v>
      </c>
      <c r="C674" t="s">
        <v>1508</v>
      </c>
      <c r="D674">
        <v>4324538</v>
      </c>
      <c r="E674">
        <v>23</v>
      </c>
      <c r="F674">
        <v>5</v>
      </c>
      <c r="H674" t="s">
        <v>11</v>
      </c>
      <c r="I674" s="5">
        <f>QUOTIENT(Tietueen_varausten_määrä__hakutuloksessa_linkki_teokseen_reportresults[[#This Row],[Varaukset]],Tietueen_varausten_määrä__hakutuloksessa_linkki_teokseen_reportresults[[#This Row],[Niteiden määrä]])</f>
        <v>4</v>
      </c>
    </row>
    <row r="675" spans="1:9" hidden="1" x14ac:dyDescent="0.25">
      <c r="A675" t="s">
        <v>1578</v>
      </c>
      <c r="B675" t="s">
        <v>1579</v>
      </c>
      <c r="C675" t="s">
        <v>1580</v>
      </c>
      <c r="D675">
        <v>4307771</v>
      </c>
      <c r="E675">
        <v>22</v>
      </c>
      <c r="F675">
        <v>5</v>
      </c>
      <c r="H675" t="s">
        <v>11</v>
      </c>
      <c r="I675" s="5">
        <f>QUOTIENT(Tietueen_varausten_määrä__hakutuloksessa_linkki_teokseen_reportresults[[#This Row],[Varaukset]],Tietueen_varausten_määrä__hakutuloksessa_linkki_teokseen_reportresults[[#This Row],[Niteiden määrä]])</f>
        <v>4</v>
      </c>
    </row>
    <row r="676" spans="1:9" hidden="1" x14ac:dyDescent="0.25">
      <c r="A676" t="s">
        <v>12</v>
      </c>
      <c r="B676" t="s">
        <v>874</v>
      </c>
      <c r="C676" t="s">
        <v>1583</v>
      </c>
      <c r="D676">
        <v>4334600</v>
      </c>
      <c r="E676">
        <v>22</v>
      </c>
      <c r="F676">
        <v>5</v>
      </c>
      <c r="H676" t="s">
        <v>11</v>
      </c>
      <c r="I676" s="5">
        <f>QUOTIENT(Tietueen_varausten_määrä__hakutuloksessa_linkki_teokseen_reportresults[[#This Row],[Varaukset]],Tietueen_varausten_määrä__hakutuloksessa_linkki_teokseen_reportresults[[#This Row],[Niteiden määrä]])</f>
        <v>4</v>
      </c>
    </row>
    <row r="677" spans="1:9" hidden="1" x14ac:dyDescent="0.25">
      <c r="A677" t="s">
        <v>12</v>
      </c>
      <c r="B677" t="s">
        <v>93</v>
      </c>
      <c r="C677" t="s">
        <v>1612</v>
      </c>
      <c r="D677">
        <v>4373550</v>
      </c>
      <c r="E677">
        <v>22</v>
      </c>
      <c r="F677">
        <v>5</v>
      </c>
      <c r="H677" t="s">
        <v>932</v>
      </c>
      <c r="I677" s="5">
        <f>QUOTIENT(Tietueen_varausten_määrä__hakutuloksessa_linkki_teokseen_reportresults[[#This Row],[Varaukset]],Tietueen_varausten_määrä__hakutuloksessa_linkki_teokseen_reportresults[[#This Row],[Niteiden määrä]])</f>
        <v>4</v>
      </c>
    </row>
    <row r="678" spans="1:9" hidden="1" x14ac:dyDescent="0.25">
      <c r="A678" t="s">
        <v>8</v>
      </c>
      <c r="B678" t="s">
        <v>93</v>
      </c>
      <c r="C678" t="s">
        <v>1616</v>
      </c>
      <c r="D678">
        <v>4377392</v>
      </c>
      <c r="E678">
        <v>22</v>
      </c>
      <c r="F678">
        <v>5</v>
      </c>
      <c r="G678">
        <v>1</v>
      </c>
      <c r="H678" t="s">
        <v>932</v>
      </c>
      <c r="I678" s="5">
        <f>QUOTIENT(Tietueen_varausten_määrä__hakutuloksessa_linkki_teokseen_reportresults[[#This Row],[Varaukset]],Tietueen_varausten_määrä__hakutuloksessa_linkki_teokseen_reportresults[[#This Row],[Niteiden määrä]])</f>
        <v>4</v>
      </c>
    </row>
    <row r="679" spans="1:9" hidden="1" x14ac:dyDescent="0.25">
      <c r="A679" t="s">
        <v>1628</v>
      </c>
      <c r="B679" t="s">
        <v>1629</v>
      </c>
      <c r="C679" t="s">
        <v>1630</v>
      </c>
      <c r="D679">
        <v>4297283</v>
      </c>
      <c r="E679">
        <v>21</v>
      </c>
      <c r="F679">
        <v>5</v>
      </c>
      <c r="H679" t="s">
        <v>11</v>
      </c>
      <c r="I679" s="5">
        <f>QUOTIENT(Tietueen_varausten_määrä__hakutuloksessa_linkki_teokseen_reportresults[[#This Row],[Varaukset]],Tietueen_varausten_määrä__hakutuloksessa_linkki_teokseen_reportresults[[#This Row],[Niteiden määrä]])</f>
        <v>4</v>
      </c>
    </row>
    <row r="680" spans="1:9" hidden="1" x14ac:dyDescent="0.25">
      <c r="A680" t="s">
        <v>1637</v>
      </c>
      <c r="B680" t="s">
        <v>1638</v>
      </c>
      <c r="C680" t="s">
        <v>1639</v>
      </c>
      <c r="D680">
        <v>4326537</v>
      </c>
      <c r="E680">
        <v>21</v>
      </c>
      <c r="F680">
        <v>5</v>
      </c>
      <c r="H680" t="s">
        <v>11</v>
      </c>
      <c r="I680" s="5">
        <f>QUOTIENT(Tietueen_varausten_määrä__hakutuloksessa_linkki_teokseen_reportresults[[#This Row],[Varaukset]],Tietueen_varausten_määrä__hakutuloksessa_linkki_teokseen_reportresults[[#This Row],[Niteiden määrä]])</f>
        <v>4</v>
      </c>
    </row>
    <row r="681" spans="1:9" hidden="1" x14ac:dyDescent="0.25">
      <c r="A681" t="s">
        <v>252</v>
      </c>
      <c r="B681" t="s">
        <v>1661</v>
      </c>
      <c r="C681" t="s">
        <v>1662</v>
      </c>
      <c r="D681">
        <v>4346048</v>
      </c>
      <c r="E681">
        <v>21</v>
      </c>
      <c r="F681">
        <v>5</v>
      </c>
      <c r="H681" t="s">
        <v>11</v>
      </c>
      <c r="I681" s="5">
        <f>QUOTIENT(Tietueen_varausten_määrä__hakutuloksessa_linkki_teokseen_reportresults[[#This Row],[Varaukset]],Tietueen_varausten_määrä__hakutuloksessa_linkki_teokseen_reportresults[[#This Row],[Niteiden määrä]])</f>
        <v>4</v>
      </c>
    </row>
    <row r="682" spans="1:9" hidden="1" x14ac:dyDescent="0.25">
      <c r="A682" t="s">
        <v>1405</v>
      </c>
      <c r="B682" t="s">
        <v>1687</v>
      </c>
      <c r="C682" t="s">
        <v>1688</v>
      </c>
      <c r="D682">
        <v>3947915</v>
      </c>
      <c r="E682">
        <v>20</v>
      </c>
      <c r="F682">
        <v>5</v>
      </c>
      <c r="H682" t="s">
        <v>11</v>
      </c>
      <c r="I682" s="5">
        <f>QUOTIENT(Tietueen_varausten_määrä__hakutuloksessa_linkki_teokseen_reportresults[[#This Row],[Varaukset]],Tietueen_varausten_määrä__hakutuloksessa_linkki_teokseen_reportresults[[#This Row],[Niteiden määrä]])</f>
        <v>4</v>
      </c>
    </row>
    <row r="683" spans="1:9" hidden="1" x14ac:dyDescent="0.25">
      <c r="A683" t="s">
        <v>241</v>
      </c>
      <c r="B683" t="s">
        <v>1814</v>
      </c>
      <c r="C683" t="s">
        <v>1815</v>
      </c>
      <c r="D683">
        <v>3121083</v>
      </c>
      <c r="E683">
        <v>18</v>
      </c>
      <c r="F683">
        <v>4</v>
      </c>
      <c r="H683" t="s">
        <v>11</v>
      </c>
      <c r="I683" s="5">
        <f>QUOTIENT(Tietueen_varausten_määrä__hakutuloksessa_linkki_teokseen_reportresults[[#This Row],[Varaukset]],Tietueen_varausten_määrä__hakutuloksessa_linkki_teokseen_reportresults[[#This Row],[Niteiden määrä]])</f>
        <v>4</v>
      </c>
    </row>
    <row r="684" spans="1:9" hidden="1" x14ac:dyDescent="0.25">
      <c r="A684" t="s">
        <v>509</v>
      </c>
      <c r="B684" t="s">
        <v>305</v>
      </c>
      <c r="C684" t="s">
        <v>1826</v>
      </c>
      <c r="D684">
        <v>4255066</v>
      </c>
      <c r="E684">
        <v>18</v>
      </c>
      <c r="F684">
        <v>4</v>
      </c>
      <c r="H684" t="s">
        <v>11</v>
      </c>
      <c r="I684" s="5">
        <f>QUOTIENT(Tietueen_varausten_määrä__hakutuloksessa_linkki_teokseen_reportresults[[#This Row],[Varaukset]],Tietueen_varausten_määrä__hakutuloksessa_linkki_teokseen_reportresults[[#This Row],[Niteiden määrä]])</f>
        <v>4</v>
      </c>
    </row>
    <row r="685" spans="1:9" hidden="1" x14ac:dyDescent="0.25">
      <c r="A685" t="s">
        <v>1866</v>
      </c>
      <c r="B685" t="s">
        <v>1867</v>
      </c>
      <c r="C685" t="s">
        <v>1868</v>
      </c>
      <c r="D685">
        <v>4343611</v>
      </c>
      <c r="E685">
        <v>18</v>
      </c>
      <c r="F685">
        <v>4</v>
      </c>
      <c r="H685" t="s">
        <v>11</v>
      </c>
      <c r="I685" s="5">
        <f>QUOTIENT(Tietueen_varausten_määrä__hakutuloksessa_linkki_teokseen_reportresults[[#This Row],[Varaukset]],Tietueen_varausten_määrä__hakutuloksessa_linkki_teokseen_reportresults[[#This Row],[Niteiden määrä]])</f>
        <v>4</v>
      </c>
    </row>
    <row r="686" spans="1:9" hidden="1" x14ac:dyDescent="0.25">
      <c r="A686" t="s">
        <v>93</v>
      </c>
      <c r="B686" t="s">
        <v>93</v>
      </c>
      <c r="C686" t="s">
        <v>1919</v>
      </c>
      <c r="D686">
        <v>4377456</v>
      </c>
      <c r="E686">
        <v>18</v>
      </c>
      <c r="F686">
        <v>4</v>
      </c>
      <c r="H686" t="s">
        <v>750</v>
      </c>
      <c r="I686" s="5">
        <f>QUOTIENT(Tietueen_varausten_määrä__hakutuloksessa_linkki_teokseen_reportresults[[#This Row],[Varaukset]],Tietueen_varausten_määrä__hakutuloksessa_linkki_teokseen_reportresults[[#This Row],[Niteiden määrä]])</f>
        <v>4</v>
      </c>
    </row>
    <row r="687" spans="1:9" hidden="1" x14ac:dyDescent="0.25">
      <c r="A687" t="s">
        <v>1405</v>
      </c>
      <c r="B687" t="s">
        <v>138</v>
      </c>
      <c r="C687" t="s">
        <v>1929</v>
      </c>
      <c r="D687">
        <v>4013993</v>
      </c>
      <c r="E687">
        <v>17</v>
      </c>
      <c r="F687">
        <v>4</v>
      </c>
      <c r="H687" t="s">
        <v>11</v>
      </c>
      <c r="I687" s="5">
        <f>QUOTIENT(Tietueen_varausten_määrä__hakutuloksessa_linkki_teokseen_reportresults[[#This Row],[Varaukset]],Tietueen_varausten_määrä__hakutuloksessa_linkki_teokseen_reportresults[[#This Row],[Niteiden määrä]])</f>
        <v>4</v>
      </c>
    </row>
    <row r="688" spans="1:9" hidden="1" x14ac:dyDescent="0.25">
      <c r="A688" t="s">
        <v>1420</v>
      </c>
      <c r="B688" t="s">
        <v>1986</v>
      </c>
      <c r="C688" t="s">
        <v>1987</v>
      </c>
      <c r="D688">
        <v>4366829</v>
      </c>
      <c r="E688">
        <v>17</v>
      </c>
      <c r="F688">
        <v>4</v>
      </c>
      <c r="H688" t="s">
        <v>11</v>
      </c>
      <c r="I688" s="5">
        <f>QUOTIENT(Tietueen_varausten_määrä__hakutuloksessa_linkki_teokseen_reportresults[[#This Row],[Varaukset]],Tietueen_varausten_määrä__hakutuloksessa_linkki_teokseen_reportresults[[#This Row],[Niteiden määrä]])</f>
        <v>4</v>
      </c>
    </row>
    <row r="689" spans="1:9" hidden="1" x14ac:dyDescent="0.25">
      <c r="A689" t="s">
        <v>78</v>
      </c>
      <c r="B689" t="s">
        <v>93</v>
      </c>
      <c r="C689" t="s">
        <v>1388</v>
      </c>
      <c r="D689">
        <v>4367141</v>
      </c>
      <c r="E689">
        <v>17</v>
      </c>
      <c r="F689">
        <v>4</v>
      </c>
      <c r="H689" t="s">
        <v>750</v>
      </c>
      <c r="I689" s="5">
        <f>QUOTIENT(Tietueen_varausten_määrä__hakutuloksessa_linkki_teokseen_reportresults[[#This Row],[Varaukset]],Tietueen_varausten_määrä__hakutuloksessa_linkki_teokseen_reportresults[[#This Row],[Niteiden määrä]])</f>
        <v>4</v>
      </c>
    </row>
    <row r="690" spans="1:9" hidden="1" x14ac:dyDescent="0.25">
      <c r="A690" t="s">
        <v>241</v>
      </c>
      <c r="B690" t="s">
        <v>2028</v>
      </c>
      <c r="C690" t="s">
        <v>2029</v>
      </c>
      <c r="D690">
        <v>4245399</v>
      </c>
      <c r="E690">
        <v>16</v>
      </c>
      <c r="F690">
        <v>4</v>
      </c>
      <c r="H690" t="s">
        <v>11</v>
      </c>
      <c r="I690" s="5">
        <f>QUOTIENT(Tietueen_varausten_määrä__hakutuloksessa_linkki_teokseen_reportresults[[#This Row],[Varaukset]],Tietueen_varausten_määrä__hakutuloksessa_linkki_teokseen_reportresults[[#This Row],[Niteiden määrä]])</f>
        <v>4</v>
      </c>
    </row>
    <row r="691" spans="1:9" hidden="1" x14ac:dyDescent="0.25">
      <c r="A691" t="s">
        <v>2280</v>
      </c>
      <c r="B691" t="s">
        <v>2281</v>
      </c>
      <c r="C691" t="s">
        <v>2282</v>
      </c>
      <c r="D691">
        <v>3326772</v>
      </c>
      <c r="E691">
        <v>14</v>
      </c>
      <c r="F691">
        <v>3</v>
      </c>
      <c r="H691" t="s">
        <v>11</v>
      </c>
      <c r="I691" s="5">
        <f>QUOTIENT(Tietueen_varausten_määrä__hakutuloksessa_linkki_teokseen_reportresults[[#This Row],[Varaukset]],Tietueen_varausten_määrä__hakutuloksessa_linkki_teokseen_reportresults[[#This Row],[Niteiden määrä]])</f>
        <v>4</v>
      </c>
    </row>
    <row r="692" spans="1:9" hidden="1" x14ac:dyDescent="0.25">
      <c r="A692" t="s">
        <v>2190</v>
      </c>
      <c r="B692" t="s">
        <v>131</v>
      </c>
      <c r="C692" t="s">
        <v>2299</v>
      </c>
      <c r="D692">
        <v>4268748</v>
      </c>
      <c r="E692">
        <v>14</v>
      </c>
      <c r="F692">
        <v>3</v>
      </c>
      <c r="H692" t="s">
        <v>11</v>
      </c>
      <c r="I692" s="5">
        <f>QUOTIENT(Tietueen_varausten_määrä__hakutuloksessa_linkki_teokseen_reportresults[[#This Row],[Varaukset]],Tietueen_varausten_määrä__hakutuloksessa_linkki_teokseen_reportresults[[#This Row],[Niteiden määrä]])</f>
        <v>4</v>
      </c>
    </row>
    <row r="693" spans="1:9" hidden="1" x14ac:dyDescent="0.25">
      <c r="A693" t="s">
        <v>2020</v>
      </c>
      <c r="B693" t="s">
        <v>2021</v>
      </c>
      <c r="C693" t="s">
        <v>2022</v>
      </c>
      <c r="D693">
        <v>4280368</v>
      </c>
      <c r="E693">
        <v>14</v>
      </c>
      <c r="F693">
        <v>3</v>
      </c>
      <c r="H693" t="s">
        <v>11</v>
      </c>
      <c r="I693" s="5">
        <f>QUOTIENT(Tietueen_varausten_määrä__hakutuloksessa_linkki_teokseen_reportresults[[#This Row],[Varaukset]],Tietueen_varausten_määrä__hakutuloksessa_linkki_teokseen_reportresults[[#This Row],[Niteiden määrä]])</f>
        <v>4</v>
      </c>
    </row>
    <row r="694" spans="1:9" hidden="1" x14ac:dyDescent="0.25">
      <c r="A694" t="s">
        <v>760</v>
      </c>
      <c r="B694" t="s">
        <v>761</v>
      </c>
      <c r="C694" t="s">
        <v>2327</v>
      </c>
      <c r="D694">
        <v>4307221</v>
      </c>
      <c r="E694">
        <v>14</v>
      </c>
      <c r="F694">
        <v>3</v>
      </c>
      <c r="H694" t="s">
        <v>11</v>
      </c>
      <c r="I694" s="5">
        <f>QUOTIENT(Tietueen_varausten_määrä__hakutuloksessa_linkki_teokseen_reportresults[[#This Row],[Varaukset]],Tietueen_varausten_määrä__hakutuloksessa_linkki_teokseen_reportresults[[#This Row],[Niteiden määrä]])</f>
        <v>4</v>
      </c>
    </row>
    <row r="695" spans="1:9" hidden="1" x14ac:dyDescent="0.25">
      <c r="A695" t="s">
        <v>2328</v>
      </c>
      <c r="B695" t="s">
        <v>2329</v>
      </c>
      <c r="C695" t="s">
        <v>2330</v>
      </c>
      <c r="D695">
        <v>4313827</v>
      </c>
      <c r="E695">
        <v>14</v>
      </c>
      <c r="F695">
        <v>3</v>
      </c>
      <c r="H695" t="s">
        <v>11</v>
      </c>
      <c r="I695" s="5">
        <f>QUOTIENT(Tietueen_varausten_määrä__hakutuloksessa_linkki_teokseen_reportresults[[#This Row],[Varaukset]],Tietueen_varausten_määrä__hakutuloksessa_linkki_teokseen_reportresults[[#This Row],[Niteiden määrä]])</f>
        <v>4</v>
      </c>
    </row>
    <row r="696" spans="1:9" hidden="1" x14ac:dyDescent="0.25">
      <c r="A696" t="s">
        <v>1405</v>
      </c>
      <c r="B696" t="s">
        <v>2375</v>
      </c>
      <c r="C696" t="s">
        <v>2376</v>
      </c>
      <c r="D696">
        <v>4352592</v>
      </c>
      <c r="E696">
        <v>14</v>
      </c>
      <c r="F696">
        <v>3</v>
      </c>
      <c r="H696" t="s">
        <v>11</v>
      </c>
      <c r="I696" s="5">
        <f>QUOTIENT(Tietueen_varausten_määrä__hakutuloksessa_linkki_teokseen_reportresults[[#This Row],[Varaukset]],Tietueen_varausten_määrä__hakutuloksessa_linkki_teokseen_reportresults[[#This Row],[Niteiden määrä]])</f>
        <v>4</v>
      </c>
    </row>
    <row r="697" spans="1:9" hidden="1" x14ac:dyDescent="0.25">
      <c r="A697" t="s">
        <v>2433</v>
      </c>
      <c r="B697" t="s">
        <v>93</v>
      </c>
      <c r="C697" t="s">
        <v>2434</v>
      </c>
      <c r="D697">
        <v>4367155</v>
      </c>
      <c r="E697">
        <v>14</v>
      </c>
      <c r="F697">
        <v>3</v>
      </c>
      <c r="H697" t="s">
        <v>932</v>
      </c>
      <c r="I697" s="5">
        <f>QUOTIENT(Tietueen_varausten_määrä__hakutuloksessa_linkki_teokseen_reportresults[[#This Row],[Varaukset]],Tietueen_varausten_määrä__hakutuloksessa_linkki_teokseen_reportresults[[#This Row],[Niteiden määrä]])</f>
        <v>4</v>
      </c>
    </row>
    <row r="698" spans="1:9" hidden="1" x14ac:dyDescent="0.25">
      <c r="A698" t="s">
        <v>93</v>
      </c>
      <c r="B698" t="s">
        <v>93</v>
      </c>
      <c r="C698" t="s">
        <v>2130</v>
      </c>
      <c r="D698">
        <v>4373146</v>
      </c>
      <c r="E698">
        <v>14</v>
      </c>
      <c r="F698">
        <v>3</v>
      </c>
      <c r="H698" t="s">
        <v>932</v>
      </c>
      <c r="I698" s="5">
        <f>QUOTIENT(Tietueen_varausten_määrä__hakutuloksessa_linkki_teokseen_reportresults[[#This Row],[Varaukset]],Tietueen_varausten_määrä__hakutuloksessa_linkki_teokseen_reportresults[[#This Row],[Niteiden määrä]])</f>
        <v>4</v>
      </c>
    </row>
    <row r="699" spans="1:9" hidden="1" x14ac:dyDescent="0.25">
      <c r="A699" t="s">
        <v>93</v>
      </c>
      <c r="B699" t="s">
        <v>93</v>
      </c>
      <c r="C699" t="s">
        <v>2469</v>
      </c>
      <c r="D699">
        <v>4377471</v>
      </c>
      <c r="E699">
        <v>14</v>
      </c>
      <c r="F699">
        <v>3</v>
      </c>
      <c r="H699" t="s">
        <v>750</v>
      </c>
      <c r="I699" s="5">
        <f>QUOTIENT(Tietueen_varausten_määrä__hakutuloksessa_linkki_teokseen_reportresults[[#This Row],[Varaukset]],Tietueen_varausten_määrä__hakutuloksessa_linkki_teokseen_reportresults[[#This Row],[Niteiden määrä]])</f>
        <v>4</v>
      </c>
    </row>
    <row r="700" spans="1:9" hidden="1" x14ac:dyDescent="0.25">
      <c r="A700" t="s">
        <v>2483</v>
      </c>
      <c r="B700" t="s">
        <v>2484</v>
      </c>
      <c r="C700" t="s">
        <v>2485</v>
      </c>
      <c r="D700">
        <v>4190984</v>
      </c>
      <c r="E700">
        <v>13</v>
      </c>
      <c r="F700">
        <v>3</v>
      </c>
      <c r="H700" t="s">
        <v>11</v>
      </c>
      <c r="I700" s="5">
        <f>QUOTIENT(Tietueen_varausten_määrä__hakutuloksessa_linkki_teokseen_reportresults[[#This Row],[Varaukset]],Tietueen_varausten_määrä__hakutuloksessa_linkki_teokseen_reportresults[[#This Row],[Niteiden määrä]])</f>
        <v>4</v>
      </c>
    </row>
    <row r="701" spans="1:9" hidden="1" x14ac:dyDescent="0.25">
      <c r="A701" t="s">
        <v>2524</v>
      </c>
      <c r="B701" t="s">
        <v>2525</v>
      </c>
      <c r="C701" t="s">
        <v>2526</v>
      </c>
      <c r="D701">
        <v>4294815</v>
      </c>
      <c r="E701">
        <v>13</v>
      </c>
      <c r="F701">
        <v>3</v>
      </c>
      <c r="H701" t="s">
        <v>11</v>
      </c>
      <c r="I701" s="5">
        <f>QUOTIENT(Tietueen_varausten_määrä__hakutuloksessa_linkki_teokseen_reportresults[[#This Row],[Varaukset]],Tietueen_varausten_määrä__hakutuloksessa_linkki_teokseen_reportresults[[#This Row],[Niteiden määrä]])</f>
        <v>4</v>
      </c>
    </row>
    <row r="702" spans="1:9" hidden="1" x14ac:dyDescent="0.25">
      <c r="A702" t="s">
        <v>445</v>
      </c>
      <c r="B702" t="s">
        <v>2540</v>
      </c>
      <c r="C702" t="s">
        <v>2541</v>
      </c>
      <c r="D702">
        <v>4313751</v>
      </c>
      <c r="E702">
        <v>13</v>
      </c>
      <c r="F702">
        <v>3</v>
      </c>
      <c r="H702" t="s">
        <v>11</v>
      </c>
      <c r="I702" s="5">
        <f>QUOTIENT(Tietueen_varausten_määrä__hakutuloksessa_linkki_teokseen_reportresults[[#This Row],[Varaukset]],Tietueen_varausten_määrä__hakutuloksessa_linkki_teokseen_reportresults[[#This Row],[Niteiden määrä]])</f>
        <v>4</v>
      </c>
    </row>
    <row r="703" spans="1:9" hidden="1" x14ac:dyDescent="0.25">
      <c r="A703" t="s">
        <v>8</v>
      </c>
      <c r="B703" t="s">
        <v>138</v>
      </c>
      <c r="C703" t="s">
        <v>139</v>
      </c>
      <c r="D703">
        <v>4334209</v>
      </c>
      <c r="E703">
        <v>13</v>
      </c>
      <c r="F703">
        <v>3</v>
      </c>
      <c r="H703" t="s">
        <v>11</v>
      </c>
      <c r="I703" s="5">
        <f>QUOTIENT(Tietueen_varausten_määrä__hakutuloksessa_linkki_teokseen_reportresults[[#This Row],[Varaukset]],Tietueen_varausten_määrä__hakutuloksessa_linkki_teokseen_reportresults[[#This Row],[Niteiden määrä]])</f>
        <v>4</v>
      </c>
    </row>
    <row r="704" spans="1:9" hidden="1" x14ac:dyDescent="0.25">
      <c r="A704" t="s">
        <v>689</v>
      </c>
      <c r="B704" t="s">
        <v>1509</v>
      </c>
      <c r="C704" t="s">
        <v>2679</v>
      </c>
      <c r="D704">
        <v>4194486</v>
      </c>
      <c r="E704">
        <v>12</v>
      </c>
      <c r="F704">
        <v>3</v>
      </c>
      <c r="H704" t="s">
        <v>11</v>
      </c>
      <c r="I704" s="5">
        <f>QUOTIENT(Tietueen_varausten_määrä__hakutuloksessa_linkki_teokseen_reportresults[[#This Row],[Varaukset]],Tietueen_varausten_määrä__hakutuloksessa_linkki_teokseen_reportresults[[#This Row],[Niteiden määrä]])</f>
        <v>4</v>
      </c>
    </row>
    <row r="705" spans="1:9" hidden="1" x14ac:dyDescent="0.25">
      <c r="A705" t="s">
        <v>689</v>
      </c>
      <c r="B705" t="s">
        <v>2691</v>
      </c>
      <c r="C705" t="s">
        <v>2692</v>
      </c>
      <c r="D705">
        <v>4256434</v>
      </c>
      <c r="E705">
        <v>12</v>
      </c>
      <c r="F705">
        <v>3</v>
      </c>
      <c r="H705" t="s">
        <v>11</v>
      </c>
      <c r="I705" s="5">
        <f>QUOTIENT(Tietueen_varausten_määrä__hakutuloksessa_linkki_teokseen_reportresults[[#This Row],[Varaukset]],Tietueen_varausten_määrä__hakutuloksessa_linkki_teokseen_reportresults[[#This Row],[Niteiden määrä]])</f>
        <v>4</v>
      </c>
    </row>
    <row r="706" spans="1:9" hidden="1" x14ac:dyDescent="0.25">
      <c r="A706" t="s">
        <v>2190</v>
      </c>
      <c r="B706" t="s">
        <v>131</v>
      </c>
      <c r="C706" t="s">
        <v>2695</v>
      </c>
      <c r="D706">
        <v>4268762</v>
      </c>
      <c r="E706">
        <v>12</v>
      </c>
      <c r="F706">
        <v>3</v>
      </c>
      <c r="H706" t="s">
        <v>11</v>
      </c>
      <c r="I706" s="5">
        <f>QUOTIENT(Tietueen_varausten_määrä__hakutuloksessa_linkki_teokseen_reportresults[[#This Row],[Varaukset]],Tietueen_varausten_määrä__hakutuloksessa_linkki_teokseen_reportresults[[#This Row],[Niteiden määrä]])</f>
        <v>4</v>
      </c>
    </row>
    <row r="707" spans="1:9" hidden="1" x14ac:dyDescent="0.25">
      <c r="A707" t="s">
        <v>2708</v>
      </c>
      <c r="B707" t="s">
        <v>428</v>
      </c>
      <c r="C707" t="s">
        <v>2709</v>
      </c>
      <c r="D707">
        <v>4302965</v>
      </c>
      <c r="E707">
        <v>12</v>
      </c>
      <c r="F707">
        <v>3</v>
      </c>
      <c r="H707" t="s">
        <v>11</v>
      </c>
      <c r="I707" s="5">
        <f>QUOTIENT(Tietueen_varausten_määrä__hakutuloksessa_linkki_teokseen_reportresults[[#This Row],[Varaukset]],Tietueen_varausten_määrä__hakutuloksessa_linkki_teokseen_reportresults[[#This Row],[Niteiden määrä]])</f>
        <v>4</v>
      </c>
    </row>
    <row r="708" spans="1:9" hidden="1" x14ac:dyDescent="0.25">
      <c r="A708" t="s">
        <v>445</v>
      </c>
      <c r="B708" t="s">
        <v>1222</v>
      </c>
      <c r="C708" t="s">
        <v>2742</v>
      </c>
      <c r="D708">
        <v>4345944</v>
      </c>
      <c r="E708">
        <v>12</v>
      </c>
      <c r="F708">
        <v>3</v>
      </c>
      <c r="H708" t="s">
        <v>11</v>
      </c>
      <c r="I708" s="5">
        <f>QUOTIENT(Tietueen_varausten_määrä__hakutuloksessa_linkki_teokseen_reportresults[[#This Row],[Varaukset]],Tietueen_varausten_määrä__hakutuloksessa_linkki_teokseen_reportresults[[#This Row],[Niteiden määrä]])</f>
        <v>4</v>
      </c>
    </row>
    <row r="709" spans="1:9" hidden="1" x14ac:dyDescent="0.25">
      <c r="A709" t="s">
        <v>1405</v>
      </c>
      <c r="B709" t="s">
        <v>45</v>
      </c>
      <c r="C709" t="s">
        <v>2751</v>
      </c>
      <c r="D709">
        <v>4355334</v>
      </c>
      <c r="E709">
        <v>12</v>
      </c>
      <c r="F709">
        <v>3</v>
      </c>
      <c r="H709" t="s">
        <v>11</v>
      </c>
      <c r="I709" s="5">
        <f>QUOTIENT(Tietueen_varausten_määrä__hakutuloksessa_linkki_teokseen_reportresults[[#This Row],[Varaukset]],Tietueen_varausten_määrä__hakutuloksessa_linkki_teokseen_reportresults[[#This Row],[Niteiden määrä]])</f>
        <v>4</v>
      </c>
    </row>
    <row r="710" spans="1:9" hidden="1" x14ac:dyDescent="0.25">
      <c r="A710" t="s">
        <v>1405</v>
      </c>
      <c r="B710" t="s">
        <v>45</v>
      </c>
      <c r="C710" t="s">
        <v>2761</v>
      </c>
      <c r="D710">
        <v>4358053</v>
      </c>
      <c r="E710">
        <v>12</v>
      </c>
      <c r="F710">
        <v>3</v>
      </c>
      <c r="H710" t="s">
        <v>11</v>
      </c>
      <c r="I710" s="5">
        <f>QUOTIENT(Tietueen_varausten_määrä__hakutuloksessa_linkki_teokseen_reportresults[[#This Row],[Varaukset]],Tietueen_varausten_määrä__hakutuloksessa_linkki_teokseen_reportresults[[#This Row],[Niteiden määrä]])</f>
        <v>4</v>
      </c>
    </row>
    <row r="711" spans="1:9" hidden="1" x14ac:dyDescent="0.25">
      <c r="A711" t="s">
        <v>2791</v>
      </c>
      <c r="B711" t="s">
        <v>53</v>
      </c>
      <c r="C711" t="s">
        <v>2792</v>
      </c>
      <c r="D711">
        <v>4367325</v>
      </c>
      <c r="E711">
        <v>12</v>
      </c>
      <c r="F711">
        <v>3</v>
      </c>
      <c r="H711" t="s">
        <v>11</v>
      </c>
      <c r="I711" s="5">
        <f>QUOTIENT(Tietueen_varausten_määrä__hakutuloksessa_linkki_teokseen_reportresults[[#This Row],[Varaukset]],Tietueen_varausten_määrä__hakutuloksessa_linkki_teokseen_reportresults[[#This Row],[Niteiden määrä]])</f>
        <v>4</v>
      </c>
    </row>
    <row r="712" spans="1:9" x14ac:dyDescent="0.25">
      <c r="A712" t="s">
        <v>2803</v>
      </c>
      <c r="B712" t="s">
        <v>2804</v>
      </c>
      <c r="C712" t="s">
        <v>2805</v>
      </c>
      <c r="D712">
        <v>4369884</v>
      </c>
      <c r="E712">
        <v>12</v>
      </c>
      <c r="F712">
        <v>3</v>
      </c>
      <c r="H712" t="s">
        <v>2428</v>
      </c>
      <c r="I712" s="5">
        <f>QUOTIENT(Tietueen_varausten_määrä__hakutuloksessa_linkki_teokseen_reportresults[[#This Row],[Varaukset]],Tietueen_varausten_määrä__hakutuloksessa_linkki_teokseen_reportresults[[#This Row],[Niteiden määrä]])</f>
        <v>4</v>
      </c>
    </row>
    <row r="713" spans="1:9" hidden="1" x14ac:dyDescent="0.25">
      <c r="A713" t="s">
        <v>3363</v>
      </c>
      <c r="B713" t="s">
        <v>3364</v>
      </c>
      <c r="C713" t="s">
        <v>3365</v>
      </c>
      <c r="D713">
        <v>254315</v>
      </c>
      <c r="E713">
        <v>9</v>
      </c>
      <c r="F713">
        <v>2</v>
      </c>
      <c r="H713" t="s">
        <v>11</v>
      </c>
      <c r="I713" s="5">
        <f>QUOTIENT(Tietueen_varausten_määrä__hakutuloksessa_linkki_teokseen_reportresults[[#This Row],[Varaukset]],Tietueen_varausten_määrä__hakutuloksessa_linkki_teokseen_reportresults[[#This Row],[Niteiden määrä]])</f>
        <v>4</v>
      </c>
    </row>
    <row r="714" spans="1:9" hidden="1" x14ac:dyDescent="0.25">
      <c r="A714" t="s">
        <v>3373</v>
      </c>
      <c r="B714" t="s">
        <v>3374</v>
      </c>
      <c r="C714" t="s">
        <v>3375</v>
      </c>
      <c r="D714">
        <v>3635913</v>
      </c>
      <c r="E714">
        <v>9</v>
      </c>
      <c r="F714">
        <v>2</v>
      </c>
      <c r="H714" t="s">
        <v>11</v>
      </c>
      <c r="I714" s="5">
        <f>QUOTIENT(Tietueen_varausten_määrä__hakutuloksessa_linkki_teokseen_reportresults[[#This Row],[Varaukset]],Tietueen_varausten_määrä__hakutuloksessa_linkki_teokseen_reportresults[[#This Row],[Niteiden määrä]])</f>
        <v>4</v>
      </c>
    </row>
    <row r="715" spans="1:9" hidden="1" x14ac:dyDescent="0.25">
      <c r="A715" t="s">
        <v>1887</v>
      </c>
      <c r="B715" t="s">
        <v>2051</v>
      </c>
      <c r="C715" t="s">
        <v>3424</v>
      </c>
      <c r="D715">
        <v>4215895</v>
      </c>
      <c r="E715">
        <v>9</v>
      </c>
      <c r="F715">
        <v>2</v>
      </c>
      <c r="H715" t="s">
        <v>11</v>
      </c>
      <c r="I715" s="5">
        <f>QUOTIENT(Tietueen_varausten_määrä__hakutuloksessa_linkki_teokseen_reportresults[[#This Row],[Varaukset]],Tietueen_varausten_määrä__hakutuloksessa_linkki_teokseen_reportresults[[#This Row],[Niteiden määrä]])</f>
        <v>4</v>
      </c>
    </row>
    <row r="716" spans="1:9" hidden="1" x14ac:dyDescent="0.25">
      <c r="A716" t="s">
        <v>3464</v>
      </c>
      <c r="B716" t="s">
        <v>3465</v>
      </c>
      <c r="C716" t="s">
        <v>3466</v>
      </c>
      <c r="D716">
        <v>4298125</v>
      </c>
      <c r="E716">
        <v>9</v>
      </c>
      <c r="F716">
        <v>2</v>
      </c>
      <c r="H716" t="s">
        <v>11</v>
      </c>
      <c r="I716" s="5">
        <f>QUOTIENT(Tietueen_varausten_määrä__hakutuloksessa_linkki_teokseen_reportresults[[#This Row],[Varaukset]],Tietueen_varausten_määrä__hakutuloksessa_linkki_teokseen_reportresults[[#This Row],[Niteiden määrä]])</f>
        <v>4</v>
      </c>
    </row>
    <row r="717" spans="1:9" hidden="1" x14ac:dyDescent="0.25">
      <c r="A717" t="s">
        <v>8</v>
      </c>
      <c r="B717" t="s">
        <v>79</v>
      </c>
      <c r="C717" t="s">
        <v>3498</v>
      </c>
      <c r="D717">
        <v>4309421</v>
      </c>
      <c r="E717">
        <v>9</v>
      </c>
      <c r="F717">
        <v>2</v>
      </c>
      <c r="H717" t="s">
        <v>11</v>
      </c>
      <c r="I717" s="5">
        <f>QUOTIENT(Tietueen_varausten_määrä__hakutuloksessa_linkki_teokseen_reportresults[[#This Row],[Varaukset]],Tietueen_varausten_määrä__hakutuloksessa_linkki_teokseen_reportresults[[#This Row],[Niteiden määrä]])</f>
        <v>4</v>
      </c>
    </row>
    <row r="718" spans="1:9" hidden="1" x14ac:dyDescent="0.25">
      <c r="A718" t="s">
        <v>2763</v>
      </c>
      <c r="B718" t="s">
        <v>129</v>
      </c>
      <c r="C718" t="s">
        <v>3506</v>
      </c>
      <c r="D718">
        <v>4313389</v>
      </c>
      <c r="E718">
        <v>9</v>
      </c>
      <c r="F718">
        <v>2</v>
      </c>
      <c r="H718" t="s">
        <v>11</v>
      </c>
      <c r="I718" s="5">
        <f>QUOTIENT(Tietueen_varausten_määrä__hakutuloksessa_linkki_teokseen_reportresults[[#This Row],[Varaukset]],Tietueen_varausten_määrä__hakutuloksessa_linkki_teokseen_reportresults[[#This Row],[Niteiden määrä]])</f>
        <v>4</v>
      </c>
    </row>
    <row r="719" spans="1:9" hidden="1" x14ac:dyDescent="0.25">
      <c r="A719" t="s">
        <v>1095</v>
      </c>
      <c r="B719" t="s">
        <v>3131</v>
      </c>
      <c r="C719" t="s">
        <v>3507</v>
      </c>
      <c r="D719">
        <v>4317626</v>
      </c>
      <c r="E719">
        <v>9</v>
      </c>
      <c r="F719">
        <v>2</v>
      </c>
      <c r="H719" t="s">
        <v>11</v>
      </c>
      <c r="I719" s="5">
        <f>QUOTIENT(Tietueen_varausten_määrä__hakutuloksessa_linkki_teokseen_reportresults[[#This Row],[Varaukset]],Tietueen_varausten_määrä__hakutuloksessa_linkki_teokseen_reportresults[[#This Row],[Niteiden määrä]])</f>
        <v>4</v>
      </c>
    </row>
    <row r="720" spans="1:9" hidden="1" x14ac:dyDescent="0.25">
      <c r="A720" t="s">
        <v>689</v>
      </c>
      <c r="B720" t="s">
        <v>3508</v>
      </c>
      <c r="C720" t="s">
        <v>3509</v>
      </c>
      <c r="D720">
        <v>4319483</v>
      </c>
      <c r="E720">
        <v>9</v>
      </c>
      <c r="F720">
        <v>2</v>
      </c>
      <c r="H720" t="s">
        <v>11</v>
      </c>
      <c r="I720" s="5">
        <f>QUOTIENT(Tietueen_varausten_määrä__hakutuloksessa_linkki_teokseen_reportresults[[#This Row],[Varaukset]],Tietueen_varausten_määrä__hakutuloksessa_linkki_teokseen_reportresults[[#This Row],[Niteiden määrä]])</f>
        <v>4</v>
      </c>
    </row>
    <row r="721" spans="1:9" hidden="1" x14ac:dyDescent="0.25">
      <c r="A721" t="s">
        <v>8</v>
      </c>
      <c r="B721" t="s">
        <v>696</v>
      </c>
      <c r="C721" t="s">
        <v>3510</v>
      </c>
      <c r="D721">
        <v>4321624</v>
      </c>
      <c r="E721">
        <v>9</v>
      </c>
      <c r="F721">
        <v>2</v>
      </c>
      <c r="H721" t="s">
        <v>11</v>
      </c>
      <c r="I721" s="5">
        <f>QUOTIENT(Tietueen_varausten_määrä__hakutuloksessa_linkki_teokseen_reportresults[[#This Row],[Varaukset]],Tietueen_varausten_määrä__hakutuloksessa_linkki_teokseen_reportresults[[#This Row],[Niteiden määrä]])</f>
        <v>4</v>
      </c>
    </row>
    <row r="722" spans="1:9" hidden="1" x14ac:dyDescent="0.25">
      <c r="A722" t="s">
        <v>689</v>
      </c>
      <c r="B722" t="s">
        <v>3516</v>
      </c>
      <c r="C722" t="s">
        <v>3517</v>
      </c>
      <c r="D722">
        <v>4327029</v>
      </c>
      <c r="E722">
        <v>9</v>
      </c>
      <c r="F722">
        <v>2</v>
      </c>
      <c r="H722" t="s">
        <v>11</v>
      </c>
      <c r="I722" s="5">
        <f>QUOTIENT(Tietueen_varausten_määrä__hakutuloksessa_linkki_teokseen_reportresults[[#This Row],[Varaukset]],Tietueen_varausten_määrä__hakutuloksessa_linkki_teokseen_reportresults[[#This Row],[Niteiden määrä]])</f>
        <v>4</v>
      </c>
    </row>
    <row r="723" spans="1:9" hidden="1" x14ac:dyDescent="0.25">
      <c r="A723" t="s">
        <v>3520</v>
      </c>
      <c r="B723" t="s">
        <v>3521</v>
      </c>
      <c r="C723" t="s">
        <v>3522</v>
      </c>
      <c r="D723">
        <v>4329948</v>
      </c>
      <c r="E723">
        <v>9</v>
      </c>
      <c r="F723">
        <v>2</v>
      </c>
      <c r="H723" t="s">
        <v>11</v>
      </c>
      <c r="I723" s="5">
        <f>QUOTIENT(Tietueen_varausten_määrä__hakutuloksessa_linkki_teokseen_reportresults[[#This Row],[Varaukset]],Tietueen_varausten_määrä__hakutuloksessa_linkki_teokseen_reportresults[[#This Row],[Niteiden määrä]])</f>
        <v>4</v>
      </c>
    </row>
    <row r="724" spans="1:9" hidden="1" x14ac:dyDescent="0.25">
      <c r="A724" t="s">
        <v>3534</v>
      </c>
      <c r="B724" t="s">
        <v>2145</v>
      </c>
      <c r="C724" t="s">
        <v>3535</v>
      </c>
      <c r="D724">
        <v>4333739</v>
      </c>
      <c r="E724">
        <v>9</v>
      </c>
      <c r="F724">
        <v>2</v>
      </c>
      <c r="H724" t="s">
        <v>11</v>
      </c>
      <c r="I724" s="5">
        <f>QUOTIENT(Tietueen_varausten_määrä__hakutuloksessa_linkki_teokseen_reportresults[[#This Row],[Varaukset]],Tietueen_varausten_määrä__hakutuloksessa_linkki_teokseen_reportresults[[#This Row],[Niteiden määrä]])</f>
        <v>4</v>
      </c>
    </row>
    <row r="725" spans="1:9" hidden="1" x14ac:dyDescent="0.25">
      <c r="A725" t="s">
        <v>509</v>
      </c>
      <c r="B725" t="s">
        <v>2595</v>
      </c>
      <c r="C725" t="s">
        <v>3536</v>
      </c>
      <c r="D725">
        <v>4338389</v>
      </c>
      <c r="E725">
        <v>9</v>
      </c>
      <c r="F725">
        <v>2</v>
      </c>
      <c r="H725" t="s">
        <v>11</v>
      </c>
      <c r="I725" s="5">
        <f>QUOTIENT(Tietueen_varausten_määrä__hakutuloksessa_linkki_teokseen_reportresults[[#This Row],[Varaukset]],Tietueen_varausten_määrä__hakutuloksessa_linkki_teokseen_reportresults[[#This Row],[Niteiden määrä]])</f>
        <v>4</v>
      </c>
    </row>
    <row r="726" spans="1:9" hidden="1" x14ac:dyDescent="0.25">
      <c r="A726" t="s">
        <v>1926</v>
      </c>
      <c r="B726" t="s">
        <v>1927</v>
      </c>
      <c r="C726" t="s">
        <v>3571</v>
      </c>
      <c r="D726">
        <v>4353897</v>
      </c>
      <c r="E726">
        <v>9</v>
      </c>
      <c r="F726">
        <v>2</v>
      </c>
      <c r="H726" t="s">
        <v>11</v>
      </c>
      <c r="I726" s="5">
        <f>QUOTIENT(Tietueen_varausten_määrä__hakutuloksessa_linkki_teokseen_reportresults[[#This Row],[Varaukset]],Tietueen_varausten_määrä__hakutuloksessa_linkki_teokseen_reportresults[[#This Row],[Niteiden määrä]])</f>
        <v>4</v>
      </c>
    </row>
    <row r="727" spans="1:9" hidden="1" x14ac:dyDescent="0.25">
      <c r="A727" t="s">
        <v>509</v>
      </c>
      <c r="B727" t="s">
        <v>3598</v>
      </c>
      <c r="C727" t="s">
        <v>3599</v>
      </c>
      <c r="D727">
        <v>4361041</v>
      </c>
      <c r="E727">
        <v>9</v>
      </c>
      <c r="F727">
        <v>2</v>
      </c>
      <c r="H727" t="s">
        <v>11</v>
      </c>
      <c r="I727" s="5">
        <f>QUOTIENT(Tietueen_varausten_määrä__hakutuloksessa_linkki_teokseen_reportresults[[#This Row],[Varaukset]],Tietueen_varausten_määrä__hakutuloksessa_linkki_teokseen_reportresults[[#This Row],[Niteiden määrä]])</f>
        <v>4</v>
      </c>
    </row>
    <row r="728" spans="1:9" hidden="1" x14ac:dyDescent="0.25">
      <c r="A728" t="s">
        <v>1520</v>
      </c>
      <c r="B728" t="s">
        <v>3619</v>
      </c>
      <c r="C728" t="s">
        <v>3620</v>
      </c>
      <c r="D728">
        <v>4364924</v>
      </c>
      <c r="E728">
        <v>9</v>
      </c>
      <c r="F728">
        <v>2</v>
      </c>
      <c r="H728" t="s">
        <v>11</v>
      </c>
      <c r="I728" s="5">
        <f>QUOTIENT(Tietueen_varausten_määrä__hakutuloksessa_linkki_teokseen_reportresults[[#This Row],[Varaukset]],Tietueen_varausten_määrä__hakutuloksessa_linkki_teokseen_reportresults[[#This Row],[Niteiden määrä]])</f>
        <v>4</v>
      </c>
    </row>
    <row r="729" spans="1:9" hidden="1" x14ac:dyDescent="0.25">
      <c r="A729" t="s">
        <v>8</v>
      </c>
      <c r="B729" t="s">
        <v>93</v>
      </c>
      <c r="C729" t="s">
        <v>3642</v>
      </c>
      <c r="D729">
        <v>4367151</v>
      </c>
      <c r="E729">
        <v>9</v>
      </c>
      <c r="F729">
        <v>2</v>
      </c>
      <c r="H729" t="s">
        <v>932</v>
      </c>
      <c r="I729" s="5">
        <f>QUOTIENT(Tietueen_varausten_määrä__hakutuloksessa_linkki_teokseen_reportresults[[#This Row],[Varaukset]],Tietueen_varausten_määrä__hakutuloksessa_linkki_teokseen_reportresults[[#This Row],[Niteiden määrä]])</f>
        <v>4</v>
      </c>
    </row>
    <row r="730" spans="1:9" hidden="1" x14ac:dyDescent="0.25">
      <c r="A730" t="s">
        <v>8</v>
      </c>
      <c r="B730" t="s">
        <v>93</v>
      </c>
      <c r="C730" t="s">
        <v>3642</v>
      </c>
      <c r="D730">
        <v>4367152</v>
      </c>
      <c r="E730">
        <v>9</v>
      </c>
      <c r="F730">
        <v>2</v>
      </c>
      <c r="H730" t="s">
        <v>750</v>
      </c>
      <c r="I730" s="5">
        <f>QUOTIENT(Tietueen_varausten_määrä__hakutuloksessa_linkki_teokseen_reportresults[[#This Row],[Varaukset]],Tietueen_varausten_määrä__hakutuloksessa_linkki_teokseen_reportresults[[#This Row],[Niteiden määrä]])</f>
        <v>4</v>
      </c>
    </row>
    <row r="731" spans="1:9" hidden="1" x14ac:dyDescent="0.25">
      <c r="A731" t="s">
        <v>1838</v>
      </c>
      <c r="B731" t="s">
        <v>3671</v>
      </c>
      <c r="C731" t="s">
        <v>3672</v>
      </c>
      <c r="D731">
        <v>4374805</v>
      </c>
      <c r="E731">
        <v>9</v>
      </c>
      <c r="F731">
        <v>2</v>
      </c>
      <c r="H731" t="s">
        <v>1841</v>
      </c>
      <c r="I731" s="5">
        <f>QUOTIENT(Tietueen_varausten_määrä__hakutuloksessa_linkki_teokseen_reportresults[[#This Row],[Varaukset]],Tietueen_varausten_määrä__hakutuloksessa_linkki_teokseen_reportresults[[#This Row],[Niteiden määrä]])</f>
        <v>4</v>
      </c>
    </row>
    <row r="732" spans="1:9" hidden="1" x14ac:dyDescent="0.25">
      <c r="A732" t="s">
        <v>1887</v>
      </c>
      <c r="B732" t="s">
        <v>3673</v>
      </c>
      <c r="C732" t="s">
        <v>3674</v>
      </c>
      <c r="D732">
        <v>4374945</v>
      </c>
      <c r="E732">
        <v>9</v>
      </c>
      <c r="F732">
        <v>2</v>
      </c>
      <c r="H732" t="s">
        <v>11</v>
      </c>
      <c r="I732" s="5">
        <f>QUOTIENT(Tietueen_varausten_määrä__hakutuloksessa_linkki_teokseen_reportresults[[#This Row],[Varaukset]],Tietueen_varausten_määrä__hakutuloksessa_linkki_teokseen_reportresults[[#This Row],[Niteiden määrä]])</f>
        <v>4</v>
      </c>
    </row>
    <row r="733" spans="1:9" hidden="1" x14ac:dyDescent="0.25">
      <c r="A733" t="s">
        <v>93</v>
      </c>
      <c r="B733" t="s">
        <v>93</v>
      </c>
      <c r="C733" t="s">
        <v>3681</v>
      </c>
      <c r="D733">
        <v>4376976</v>
      </c>
      <c r="E733">
        <v>9</v>
      </c>
      <c r="F733">
        <v>2</v>
      </c>
      <c r="H733" t="s">
        <v>932</v>
      </c>
      <c r="I733" s="5">
        <f>QUOTIENT(Tietueen_varausten_määrä__hakutuloksessa_linkki_teokseen_reportresults[[#This Row],[Varaukset]],Tietueen_varausten_määrä__hakutuloksessa_linkki_teokseen_reportresults[[#This Row],[Niteiden määrä]])</f>
        <v>4</v>
      </c>
    </row>
    <row r="734" spans="1:9" hidden="1" x14ac:dyDescent="0.25">
      <c r="A734" t="s">
        <v>445</v>
      </c>
      <c r="B734" t="s">
        <v>408</v>
      </c>
      <c r="C734" t="s">
        <v>3687</v>
      </c>
      <c r="D734">
        <v>4379354</v>
      </c>
      <c r="E734">
        <v>9</v>
      </c>
      <c r="F734">
        <v>2</v>
      </c>
      <c r="H734" t="s">
        <v>11</v>
      </c>
      <c r="I734" s="5">
        <f>QUOTIENT(Tietueen_varausten_määrä__hakutuloksessa_linkki_teokseen_reportresults[[#This Row],[Varaukset]],Tietueen_varausten_määrä__hakutuloksessa_linkki_teokseen_reportresults[[#This Row],[Niteiden määrä]])</f>
        <v>4</v>
      </c>
    </row>
    <row r="735" spans="1:9" hidden="1" x14ac:dyDescent="0.25">
      <c r="A735" t="s">
        <v>8</v>
      </c>
      <c r="B735" t="s">
        <v>1930</v>
      </c>
      <c r="C735" t="s">
        <v>2820</v>
      </c>
      <c r="D735">
        <v>3001016</v>
      </c>
      <c r="E735">
        <v>8</v>
      </c>
      <c r="F735">
        <v>2</v>
      </c>
      <c r="H735" t="s">
        <v>11</v>
      </c>
      <c r="I735" s="5">
        <f>QUOTIENT(Tietueen_varausten_määrä__hakutuloksessa_linkki_teokseen_reportresults[[#This Row],[Varaukset]],Tietueen_varausten_määrä__hakutuloksessa_linkki_teokseen_reportresults[[#This Row],[Niteiden määrä]])</f>
        <v>4</v>
      </c>
    </row>
    <row r="736" spans="1:9" hidden="1" x14ac:dyDescent="0.25">
      <c r="A736" t="s">
        <v>8</v>
      </c>
      <c r="B736" t="s">
        <v>93</v>
      </c>
      <c r="C736" t="s">
        <v>3697</v>
      </c>
      <c r="D736">
        <v>3159521</v>
      </c>
      <c r="E736">
        <v>8</v>
      </c>
      <c r="F736">
        <v>2</v>
      </c>
      <c r="H736" t="s">
        <v>750</v>
      </c>
      <c r="I736" s="5">
        <f>QUOTIENT(Tietueen_varausten_määrä__hakutuloksessa_linkki_teokseen_reportresults[[#This Row],[Varaukset]],Tietueen_varausten_määrä__hakutuloksessa_linkki_teokseen_reportresults[[#This Row],[Niteiden määrä]])</f>
        <v>4</v>
      </c>
    </row>
    <row r="737" spans="1:9" hidden="1" x14ac:dyDescent="0.25">
      <c r="A737" t="s">
        <v>445</v>
      </c>
      <c r="B737" t="s">
        <v>3710</v>
      </c>
      <c r="C737" t="s">
        <v>3711</v>
      </c>
      <c r="D737">
        <v>3696692</v>
      </c>
      <c r="E737">
        <v>8</v>
      </c>
      <c r="F737">
        <v>2</v>
      </c>
      <c r="H737" t="s">
        <v>11</v>
      </c>
      <c r="I737" s="5">
        <f>QUOTIENT(Tietueen_varausten_määrä__hakutuloksessa_linkki_teokseen_reportresults[[#This Row],[Varaukset]],Tietueen_varausten_määrä__hakutuloksessa_linkki_teokseen_reportresults[[#This Row],[Niteiden määrä]])</f>
        <v>4</v>
      </c>
    </row>
    <row r="738" spans="1:9" hidden="1" x14ac:dyDescent="0.25">
      <c r="A738" t="s">
        <v>1185</v>
      </c>
      <c r="B738" t="s">
        <v>341</v>
      </c>
      <c r="C738" t="s">
        <v>3729</v>
      </c>
      <c r="D738">
        <v>4065552</v>
      </c>
      <c r="E738">
        <v>8</v>
      </c>
      <c r="F738">
        <v>2</v>
      </c>
      <c r="H738" t="s">
        <v>11</v>
      </c>
      <c r="I738" s="5">
        <f>QUOTIENT(Tietueen_varausten_määrä__hakutuloksessa_linkki_teokseen_reportresults[[#This Row],[Varaukset]],Tietueen_varausten_määrä__hakutuloksessa_linkki_teokseen_reportresults[[#This Row],[Niteiden määrä]])</f>
        <v>4</v>
      </c>
    </row>
    <row r="739" spans="1:9" hidden="1" x14ac:dyDescent="0.25">
      <c r="A739" t="s">
        <v>2141</v>
      </c>
      <c r="B739" t="s">
        <v>3735</v>
      </c>
      <c r="C739" t="s">
        <v>3736</v>
      </c>
      <c r="D739">
        <v>4112471</v>
      </c>
      <c r="E739">
        <v>8</v>
      </c>
      <c r="F739">
        <v>2</v>
      </c>
      <c r="H739" t="s">
        <v>11</v>
      </c>
      <c r="I739" s="5">
        <f>QUOTIENT(Tietueen_varausten_määrä__hakutuloksessa_linkki_teokseen_reportresults[[#This Row],[Varaukset]],Tietueen_varausten_määrä__hakutuloksessa_linkki_teokseen_reportresults[[#This Row],[Niteiden määrä]])</f>
        <v>4</v>
      </c>
    </row>
    <row r="740" spans="1:9" hidden="1" x14ac:dyDescent="0.25">
      <c r="A740" t="s">
        <v>93</v>
      </c>
      <c r="B740" t="s">
        <v>3762</v>
      </c>
      <c r="C740" t="s">
        <v>3763</v>
      </c>
      <c r="D740">
        <v>4189002</v>
      </c>
      <c r="E740">
        <v>8</v>
      </c>
      <c r="F740">
        <v>2</v>
      </c>
      <c r="H740" t="s">
        <v>11</v>
      </c>
      <c r="I740" s="5">
        <f>QUOTIENT(Tietueen_varausten_määrä__hakutuloksessa_linkki_teokseen_reportresults[[#This Row],[Varaukset]],Tietueen_varausten_määrä__hakutuloksessa_linkki_teokseen_reportresults[[#This Row],[Niteiden määrä]])</f>
        <v>4</v>
      </c>
    </row>
    <row r="741" spans="1:9" hidden="1" x14ac:dyDescent="0.25">
      <c r="A741" t="s">
        <v>8</v>
      </c>
      <c r="B741" t="s">
        <v>1129</v>
      </c>
      <c r="C741" t="s">
        <v>3779</v>
      </c>
      <c r="D741">
        <v>4208962</v>
      </c>
      <c r="E741">
        <v>8</v>
      </c>
      <c r="F741">
        <v>2</v>
      </c>
      <c r="H741" t="s">
        <v>11</v>
      </c>
      <c r="I741" s="5">
        <f>QUOTIENT(Tietueen_varausten_määrä__hakutuloksessa_linkki_teokseen_reportresults[[#This Row],[Varaukset]],Tietueen_varausten_määrä__hakutuloksessa_linkki_teokseen_reportresults[[#This Row],[Niteiden määrä]])</f>
        <v>4</v>
      </c>
    </row>
    <row r="742" spans="1:9" hidden="1" x14ac:dyDescent="0.25">
      <c r="A742" t="s">
        <v>3780</v>
      </c>
      <c r="B742" t="s">
        <v>3781</v>
      </c>
      <c r="C742" t="s">
        <v>3782</v>
      </c>
      <c r="D742">
        <v>4211918</v>
      </c>
      <c r="E742">
        <v>8</v>
      </c>
      <c r="F742">
        <v>2</v>
      </c>
      <c r="H742" t="s">
        <v>11</v>
      </c>
      <c r="I742" s="5">
        <f>QUOTIENT(Tietueen_varausten_määrä__hakutuloksessa_linkki_teokseen_reportresults[[#This Row],[Varaukset]],Tietueen_varausten_määrä__hakutuloksessa_linkki_teokseen_reportresults[[#This Row],[Niteiden määrä]])</f>
        <v>4</v>
      </c>
    </row>
    <row r="743" spans="1:9" hidden="1" x14ac:dyDescent="0.25">
      <c r="A743" t="s">
        <v>1405</v>
      </c>
      <c r="B743" t="s">
        <v>341</v>
      </c>
      <c r="C743" t="s">
        <v>2670</v>
      </c>
      <c r="D743">
        <v>4230765</v>
      </c>
      <c r="E743">
        <v>8</v>
      </c>
      <c r="F743">
        <v>2</v>
      </c>
      <c r="H743" t="s">
        <v>11</v>
      </c>
      <c r="I743" s="5">
        <f>QUOTIENT(Tietueen_varausten_määrä__hakutuloksessa_linkki_teokseen_reportresults[[#This Row],[Varaukset]],Tietueen_varausten_määrä__hakutuloksessa_linkki_teokseen_reportresults[[#This Row],[Niteiden määrä]])</f>
        <v>4</v>
      </c>
    </row>
    <row r="744" spans="1:9" hidden="1" x14ac:dyDescent="0.25">
      <c r="A744" t="s">
        <v>689</v>
      </c>
      <c r="B744" t="s">
        <v>3826</v>
      </c>
      <c r="C744" t="s">
        <v>3827</v>
      </c>
      <c r="D744">
        <v>4261485</v>
      </c>
      <c r="E744">
        <v>8</v>
      </c>
      <c r="F744">
        <v>2</v>
      </c>
      <c r="H744" t="s">
        <v>11</v>
      </c>
      <c r="I744" s="5">
        <f>QUOTIENT(Tietueen_varausten_määrä__hakutuloksessa_linkki_teokseen_reportresults[[#This Row],[Varaukset]],Tietueen_varausten_määrä__hakutuloksessa_linkki_teokseen_reportresults[[#This Row],[Niteiden määrä]])</f>
        <v>4</v>
      </c>
    </row>
    <row r="745" spans="1:9" hidden="1" x14ac:dyDescent="0.25">
      <c r="A745" t="s">
        <v>509</v>
      </c>
      <c r="B745" t="s">
        <v>3484</v>
      </c>
      <c r="C745" t="s">
        <v>3884</v>
      </c>
      <c r="D745">
        <v>4303943</v>
      </c>
      <c r="E745">
        <v>8</v>
      </c>
      <c r="F745">
        <v>2</v>
      </c>
      <c r="H745" t="s">
        <v>11</v>
      </c>
      <c r="I745" s="5">
        <f>QUOTIENT(Tietueen_varausten_määrä__hakutuloksessa_linkki_teokseen_reportresults[[#This Row],[Varaukset]],Tietueen_varausten_määrä__hakutuloksessa_linkki_teokseen_reportresults[[#This Row],[Niteiden määrä]])</f>
        <v>4</v>
      </c>
    </row>
    <row r="746" spans="1:9" hidden="1" x14ac:dyDescent="0.25">
      <c r="A746" t="s">
        <v>12</v>
      </c>
      <c r="B746" t="s">
        <v>188</v>
      </c>
      <c r="C746" t="s">
        <v>3893</v>
      </c>
      <c r="D746">
        <v>4305854</v>
      </c>
      <c r="E746">
        <v>8</v>
      </c>
      <c r="F746">
        <v>2</v>
      </c>
      <c r="H746" t="s">
        <v>11</v>
      </c>
      <c r="I746" s="5">
        <f>QUOTIENT(Tietueen_varausten_määrä__hakutuloksessa_linkki_teokseen_reportresults[[#This Row],[Varaukset]],Tietueen_varausten_määrä__hakutuloksessa_linkki_teokseen_reportresults[[#This Row],[Niteiden määrä]])</f>
        <v>4</v>
      </c>
    </row>
    <row r="747" spans="1:9" hidden="1" x14ac:dyDescent="0.25">
      <c r="A747" t="s">
        <v>3900</v>
      </c>
      <c r="B747" t="s">
        <v>3901</v>
      </c>
      <c r="C747" t="s">
        <v>3902</v>
      </c>
      <c r="D747">
        <v>4306952</v>
      </c>
      <c r="E747">
        <v>8</v>
      </c>
      <c r="F747">
        <v>2</v>
      </c>
      <c r="H747" t="s">
        <v>11</v>
      </c>
      <c r="I747" s="5">
        <f>QUOTIENT(Tietueen_varausten_määrä__hakutuloksessa_linkki_teokseen_reportresults[[#This Row],[Varaukset]],Tietueen_varausten_määrä__hakutuloksessa_linkki_teokseen_reportresults[[#This Row],[Niteiden määrä]])</f>
        <v>4</v>
      </c>
    </row>
    <row r="748" spans="1:9" hidden="1" x14ac:dyDescent="0.25">
      <c r="A748" t="s">
        <v>3915</v>
      </c>
      <c r="B748" t="s">
        <v>79</v>
      </c>
      <c r="C748" t="s">
        <v>3916</v>
      </c>
      <c r="D748">
        <v>4316265</v>
      </c>
      <c r="E748">
        <v>8</v>
      </c>
      <c r="F748">
        <v>2</v>
      </c>
      <c r="H748" t="s">
        <v>11</v>
      </c>
      <c r="I748" s="5">
        <f>QUOTIENT(Tietueen_varausten_määrä__hakutuloksessa_linkki_teokseen_reportresults[[#This Row],[Varaukset]],Tietueen_varausten_määrä__hakutuloksessa_linkki_teokseen_reportresults[[#This Row],[Niteiden määrä]])</f>
        <v>4</v>
      </c>
    </row>
    <row r="749" spans="1:9" hidden="1" x14ac:dyDescent="0.25">
      <c r="A749" t="s">
        <v>509</v>
      </c>
      <c r="B749" t="s">
        <v>1854</v>
      </c>
      <c r="C749" t="s">
        <v>3917</v>
      </c>
      <c r="D749">
        <v>4317655</v>
      </c>
      <c r="E749">
        <v>8</v>
      </c>
      <c r="F749">
        <v>2</v>
      </c>
      <c r="H749" t="s">
        <v>11</v>
      </c>
      <c r="I749" s="5">
        <f>QUOTIENT(Tietueen_varausten_määrä__hakutuloksessa_linkki_teokseen_reportresults[[#This Row],[Varaukset]],Tietueen_varausten_määrä__hakutuloksessa_linkki_teokseen_reportresults[[#This Row],[Niteiden määrä]])</f>
        <v>4</v>
      </c>
    </row>
    <row r="750" spans="1:9" hidden="1" x14ac:dyDescent="0.25">
      <c r="A750" t="s">
        <v>93</v>
      </c>
      <c r="B750" t="s">
        <v>93</v>
      </c>
      <c r="C750" t="s">
        <v>3918</v>
      </c>
      <c r="D750">
        <v>4318244</v>
      </c>
      <c r="E750">
        <v>8</v>
      </c>
      <c r="F750">
        <v>2</v>
      </c>
      <c r="H750" t="s">
        <v>750</v>
      </c>
      <c r="I750" s="5">
        <f>QUOTIENT(Tietueen_varausten_määrä__hakutuloksessa_linkki_teokseen_reportresults[[#This Row],[Varaukset]],Tietueen_varausten_määrä__hakutuloksessa_linkki_teokseen_reportresults[[#This Row],[Niteiden määrä]])</f>
        <v>4</v>
      </c>
    </row>
    <row r="751" spans="1:9" hidden="1" x14ac:dyDescent="0.25">
      <c r="A751" t="s">
        <v>509</v>
      </c>
      <c r="B751" t="s">
        <v>1697</v>
      </c>
      <c r="C751" t="s">
        <v>3931</v>
      </c>
      <c r="D751">
        <v>4328666</v>
      </c>
      <c r="E751">
        <v>8</v>
      </c>
      <c r="F751">
        <v>2</v>
      </c>
      <c r="H751" t="s">
        <v>11</v>
      </c>
      <c r="I751" s="5">
        <f>QUOTIENT(Tietueen_varausten_määrä__hakutuloksessa_linkki_teokseen_reportresults[[#This Row],[Varaukset]],Tietueen_varausten_määrä__hakutuloksessa_linkki_teokseen_reportresults[[#This Row],[Niteiden määrä]])</f>
        <v>4</v>
      </c>
    </row>
    <row r="752" spans="1:9" hidden="1" x14ac:dyDescent="0.25">
      <c r="A752" t="s">
        <v>3945</v>
      </c>
      <c r="B752" t="s">
        <v>3946</v>
      </c>
      <c r="C752" t="s">
        <v>3947</v>
      </c>
      <c r="D752">
        <v>4333935</v>
      </c>
      <c r="E752">
        <v>8</v>
      </c>
      <c r="F752">
        <v>2</v>
      </c>
      <c r="H752" t="s">
        <v>11</v>
      </c>
      <c r="I752" s="5">
        <f>QUOTIENT(Tietueen_varausten_määrä__hakutuloksessa_linkki_teokseen_reportresults[[#This Row],[Varaukset]],Tietueen_varausten_määrä__hakutuloksessa_linkki_teokseen_reportresults[[#This Row],[Niteiden määrä]])</f>
        <v>4</v>
      </c>
    </row>
    <row r="753" spans="1:9" hidden="1" x14ac:dyDescent="0.25">
      <c r="A753" t="s">
        <v>1405</v>
      </c>
      <c r="B753" t="s">
        <v>2361</v>
      </c>
      <c r="C753" t="s">
        <v>3989</v>
      </c>
      <c r="D753">
        <v>4345846</v>
      </c>
      <c r="E753">
        <v>8</v>
      </c>
      <c r="F753">
        <v>2</v>
      </c>
      <c r="H753" t="s">
        <v>11</v>
      </c>
      <c r="I753" s="5">
        <f>QUOTIENT(Tietueen_varausten_määrä__hakutuloksessa_linkki_teokseen_reportresults[[#This Row],[Varaukset]],Tietueen_varausten_määrä__hakutuloksessa_linkki_teokseen_reportresults[[#This Row],[Niteiden määrä]])</f>
        <v>4</v>
      </c>
    </row>
    <row r="754" spans="1:9" x14ac:dyDescent="0.25">
      <c r="A754" t="s">
        <v>3990</v>
      </c>
      <c r="B754" t="s">
        <v>3991</v>
      </c>
      <c r="C754" t="s">
        <v>1938</v>
      </c>
      <c r="D754">
        <v>4346174</v>
      </c>
      <c r="E754">
        <v>8</v>
      </c>
      <c r="F754">
        <v>2</v>
      </c>
      <c r="H754" t="s">
        <v>2428</v>
      </c>
      <c r="I754" s="5">
        <f>QUOTIENT(Tietueen_varausten_määrä__hakutuloksessa_linkki_teokseen_reportresults[[#This Row],[Varaukset]],Tietueen_varausten_määrä__hakutuloksessa_linkki_teokseen_reportresults[[#This Row],[Niteiden määrä]])</f>
        <v>4</v>
      </c>
    </row>
    <row r="755" spans="1:9" hidden="1" x14ac:dyDescent="0.25">
      <c r="A755" t="s">
        <v>4004</v>
      </c>
      <c r="B755" t="s">
        <v>4005</v>
      </c>
      <c r="C755" t="s">
        <v>4006</v>
      </c>
      <c r="D755">
        <v>4353915</v>
      </c>
      <c r="E755">
        <v>8</v>
      </c>
      <c r="F755">
        <v>2</v>
      </c>
      <c r="H755" t="s">
        <v>11</v>
      </c>
      <c r="I755" s="5">
        <f>QUOTIENT(Tietueen_varausten_määrä__hakutuloksessa_linkki_teokseen_reportresults[[#This Row],[Varaukset]],Tietueen_varausten_määrä__hakutuloksessa_linkki_teokseen_reportresults[[#This Row],[Niteiden määrä]])</f>
        <v>4</v>
      </c>
    </row>
    <row r="756" spans="1:9" hidden="1" x14ac:dyDescent="0.25">
      <c r="A756" t="s">
        <v>445</v>
      </c>
      <c r="B756" t="s">
        <v>4009</v>
      </c>
      <c r="C756" t="s">
        <v>4010</v>
      </c>
      <c r="D756">
        <v>4355331</v>
      </c>
      <c r="E756">
        <v>8</v>
      </c>
      <c r="F756">
        <v>2</v>
      </c>
      <c r="H756" t="s">
        <v>11</v>
      </c>
      <c r="I756" s="5">
        <f>QUOTIENT(Tietueen_varausten_määrä__hakutuloksessa_linkki_teokseen_reportresults[[#This Row],[Varaukset]],Tietueen_varausten_määrä__hakutuloksessa_linkki_teokseen_reportresults[[#This Row],[Niteiden määrä]])</f>
        <v>4</v>
      </c>
    </row>
    <row r="757" spans="1:9" hidden="1" x14ac:dyDescent="0.25">
      <c r="A757" t="s">
        <v>2141</v>
      </c>
      <c r="B757" t="s">
        <v>4012</v>
      </c>
      <c r="C757" t="s">
        <v>4013</v>
      </c>
      <c r="D757">
        <v>4356433</v>
      </c>
      <c r="E757">
        <v>8</v>
      </c>
      <c r="F757">
        <v>2</v>
      </c>
      <c r="H757" t="s">
        <v>11</v>
      </c>
      <c r="I757" s="5">
        <f>QUOTIENT(Tietueen_varausten_määrä__hakutuloksessa_linkki_teokseen_reportresults[[#This Row],[Varaukset]],Tietueen_varausten_määrä__hakutuloksessa_linkki_teokseen_reportresults[[#This Row],[Niteiden määrä]])</f>
        <v>4</v>
      </c>
    </row>
    <row r="758" spans="1:9" hidden="1" x14ac:dyDescent="0.25">
      <c r="A758" t="s">
        <v>12</v>
      </c>
      <c r="B758" t="s">
        <v>47</v>
      </c>
      <c r="C758" t="s">
        <v>4020</v>
      </c>
      <c r="D758">
        <v>4357504</v>
      </c>
      <c r="E758">
        <v>8</v>
      </c>
      <c r="F758">
        <v>2</v>
      </c>
      <c r="H758" t="s">
        <v>11</v>
      </c>
      <c r="I758" s="5">
        <f>QUOTIENT(Tietueen_varausten_määrä__hakutuloksessa_linkki_teokseen_reportresults[[#This Row],[Varaukset]],Tietueen_varausten_määrä__hakutuloksessa_linkki_teokseen_reportresults[[#This Row],[Niteiden määrä]])</f>
        <v>4</v>
      </c>
    </row>
    <row r="759" spans="1:9" hidden="1" x14ac:dyDescent="0.25">
      <c r="A759" t="s">
        <v>1887</v>
      </c>
      <c r="B759" t="s">
        <v>1888</v>
      </c>
      <c r="C759" t="s">
        <v>4024</v>
      </c>
      <c r="D759">
        <v>4359110</v>
      </c>
      <c r="E759">
        <v>8</v>
      </c>
      <c r="F759">
        <v>2</v>
      </c>
      <c r="H759" t="s">
        <v>11</v>
      </c>
      <c r="I759" s="5">
        <f>QUOTIENT(Tietueen_varausten_määrä__hakutuloksessa_linkki_teokseen_reportresults[[#This Row],[Varaukset]],Tietueen_varausten_määrä__hakutuloksessa_linkki_teokseen_reportresults[[#This Row],[Niteiden määrä]])</f>
        <v>4</v>
      </c>
    </row>
    <row r="760" spans="1:9" hidden="1" x14ac:dyDescent="0.25">
      <c r="A760" t="s">
        <v>689</v>
      </c>
      <c r="B760" t="s">
        <v>3601</v>
      </c>
      <c r="C760" t="s">
        <v>4028</v>
      </c>
      <c r="D760">
        <v>4359623</v>
      </c>
      <c r="E760">
        <v>8</v>
      </c>
      <c r="F760">
        <v>2</v>
      </c>
      <c r="H760" t="s">
        <v>11</v>
      </c>
      <c r="I760" s="5">
        <f>QUOTIENT(Tietueen_varausten_määrä__hakutuloksessa_linkki_teokseen_reportresults[[#This Row],[Varaukset]],Tietueen_varausten_määrä__hakutuloksessa_linkki_teokseen_reportresults[[#This Row],[Niteiden määrä]])</f>
        <v>4</v>
      </c>
    </row>
    <row r="761" spans="1:9" hidden="1" x14ac:dyDescent="0.25">
      <c r="A761" t="s">
        <v>1405</v>
      </c>
      <c r="B761" t="s">
        <v>4035</v>
      </c>
      <c r="C761" t="s">
        <v>4036</v>
      </c>
      <c r="D761">
        <v>4361714</v>
      </c>
      <c r="E761">
        <v>8</v>
      </c>
      <c r="F761">
        <v>2</v>
      </c>
      <c r="H761" t="s">
        <v>11</v>
      </c>
      <c r="I761" s="5">
        <f>QUOTIENT(Tietueen_varausten_määrä__hakutuloksessa_linkki_teokseen_reportresults[[#This Row],[Varaukset]],Tietueen_varausten_määrä__hakutuloksessa_linkki_teokseen_reportresults[[#This Row],[Niteiden määrä]])</f>
        <v>4</v>
      </c>
    </row>
    <row r="762" spans="1:9" hidden="1" x14ac:dyDescent="0.25">
      <c r="A762" t="s">
        <v>445</v>
      </c>
      <c r="B762" t="s">
        <v>2723</v>
      </c>
      <c r="C762" t="s">
        <v>2724</v>
      </c>
      <c r="D762">
        <v>4363303</v>
      </c>
      <c r="E762">
        <v>8</v>
      </c>
      <c r="F762">
        <v>2</v>
      </c>
      <c r="H762" t="s">
        <v>11</v>
      </c>
      <c r="I762" s="5">
        <f>QUOTIENT(Tietueen_varausten_määrä__hakutuloksessa_linkki_teokseen_reportresults[[#This Row],[Varaukset]],Tietueen_varausten_määrä__hakutuloksessa_linkki_teokseen_reportresults[[#This Row],[Niteiden määrä]])</f>
        <v>4</v>
      </c>
    </row>
    <row r="763" spans="1:9" hidden="1" x14ac:dyDescent="0.25">
      <c r="A763" t="s">
        <v>2763</v>
      </c>
      <c r="B763" t="s">
        <v>4127</v>
      </c>
      <c r="C763" t="s">
        <v>4128</v>
      </c>
      <c r="D763">
        <v>4371259</v>
      </c>
      <c r="E763">
        <v>8</v>
      </c>
      <c r="F763">
        <v>2</v>
      </c>
      <c r="H763" t="s">
        <v>11</v>
      </c>
      <c r="I763" s="5">
        <f>QUOTIENT(Tietueen_varausten_määrä__hakutuloksessa_linkki_teokseen_reportresults[[#This Row],[Varaukset]],Tietueen_varausten_määrä__hakutuloksessa_linkki_teokseen_reportresults[[#This Row],[Niteiden määrä]])</f>
        <v>4</v>
      </c>
    </row>
    <row r="764" spans="1:9" x14ac:dyDescent="0.25">
      <c r="A764" t="s">
        <v>4129</v>
      </c>
      <c r="B764" t="s">
        <v>4130</v>
      </c>
      <c r="C764" t="s">
        <v>4131</v>
      </c>
      <c r="D764">
        <v>4371303</v>
      </c>
      <c r="E764">
        <v>8</v>
      </c>
      <c r="F764">
        <v>2</v>
      </c>
      <c r="H764" t="s">
        <v>2428</v>
      </c>
      <c r="I764" s="5">
        <f>QUOTIENT(Tietueen_varausten_määrä__hakutuloksessa_linkki_teokseen_reportresults[[#This Row],[Varaukset]],Tietueen_varausten_määrä__hakutuloksessa_linkki_teokseen_reportresults[[#This Row],[Niteiden määrä]])</f>
        <v>4</v>
      </c>
    </row>
    <row r="765" spans="1:9" hidden="1" x14ac:dyDescent="0.25">
      <c r="A765" t="s">
        <v>93</v>
      </c>
      <c r="B765" t="s">
        <v>93</v>
      </c>
      <c r="C765" t="s">
        <v>4138</v>
      </c>
      <c r="D765">
        <v>4373063</v>
      </c>
      <c r="E765">
        <v>8</v>
      </c>
      <c r="F765">
        <v>2</v>
      </c>
      <c r="H765" t="s">
        <v>750</v>
      </c>
      <c r="I765" s="5">
        <f>QUOTIENT(Tietueen_varausten_määrä__hakutuloksessa_linkki_teokseen_reportresults[[#This Row],[Varaukset]],Tietueen_varausten_määrä__hakutuloksessa_linkki_teokseen_reportresults[[#This Row],[Niteiden määrä]])</f>
        <v>4</v>
      </c>
    </row>
    <row r="766" spans="1:9" x14ac:dyDescent="0.25">
      <c r="A766" t="s">
        <v>93</v>
      </c>
      <c r="B766" t="s">
        <v>4139</v>
      </c>
      <c r="C766" t="s">
        <v>4140</v>
      </c>
      <c r="D766">
        <v>4373575</v>
      </c>
      <c r="E766">
        <v>8</v>
      </c>
      <c r="F766">
        <v>2</v>
      </c>
      <c r="H766" t="s">
        <v>2428</v>
      </c>
      <c r="I766" s="5">
        <f>QUOTIENT(Tietueen_varausten_määrä__hakutuloksessa_linkki_teokseen_reportresults[[#This Row],[Varaukset]],Tietueen_varausten_määrä__hakutuloksessa_linkki_teokseen_reportresults[[#This Row],[Niteiden määrä]])</f>
        <v>4</v>
      </c>
    </row>
    <row r="767" spans="1:9" x14ac:dyDescent="0.25">
      <c r="A767" t="s">
        <v>3304</v>
      </c>
      <c r="B767" t="s">
        <v>4149</v>
      </c>
      <c r="C767" t="s">
        <v>4150</v>
      </c>
      <c r="D767">
        <v>4376460</v>
      </c>
      <c r="E767">
        <v>8</v>
      </c>
      <c r="F767">
        <v>2</v>
      </c>
      <c r="H767" t="s">
        <v>2428</v>
      </c>
      <c r="I767" s="5">
        <f>QUOTIENT(Tietueen_varausten_määrä__hakutuloksessa_linkki_teokseen_reportresults[[#This Row],[Varaukset]],Tietueen_varausten_määrä__hakutuloksessa_linkki_teokseen_reportresults[[#This Row],[Niteiden määrä]])</f>
        <v>4</v>
      </c>
    </row>
    <row r="768" spans="1:9" hidden="1" x14ac:dyDescent="0.25">
      <c r="A768" t="s">
        <v>445</v>
      </c>
      <c r="B768" t="s">
        <v>3862</v>
      </c>
      <c r="C768" t="s">
        <v>4158</v>
      </c>
      <c r="D768">
        <v>4379294</v>
      </c>
      <c r="E768">
        <v>8</v>
      </c>
      <c r="F768">
        <v>2</v>
      </c>
      <c r="H768" t="s">
        <v>11</v>
      </c>
      <c r="I768" s="5">
        <f>QUOTIENT(Tietueen_varausten_määrä__hakutuloksessa_linkki_teokseen_reportresults[[#This Row],[Varaukset]],Tietueen_varausten_määrä__hakutuloksessa_linkki_teokseen_reportresults[[#This Row],[Niteiden määrä]])</f>
        <v>4</v>
      </c>
    </row>
    <row r="769" spans="1:9" hidden="1" x14ac:dyDescent="0.25">
      <c r="A769" t="s">
        <v>12</v>
      </c>
      <c r="B769" t="s">
        <v>13</v>
      </c>
      <c r="C769" t="s">
        <v>43</v>
      </c>
      <c r="D769">
        <v>4269270</v>
      </c>
      <c r="E769">
        <v>360</v>
      </c>
      <c r="F769">
        <v>116</v>
      </c>
      <c r="G769">
        <v>2</v>
      </c>
      <c r="H769" t="s">
        <v>11</v>
      </c>
      <c r="I769" s="5">
        <f>QUOTIENT(Tietueen_varausten_määrä__hakutuloksessa_linkki_teokseen_reportresults[[#This Row],[Varaukset]],Tietueen_varausten_määrä__hakutuloksessa_linkki_teokseen_reportresults[[#This Row],[Niteiden määrä]])</f>
        <v>3</v>
      </c>
    </row>
    <row r="770" spans="1:9" hidden="1" x14ac:dyDescent="0.25">
      <c r="A770" t="s">
        <v>8</v>
      </c>
      <c r="B770" t="s">
        <v>83</v>
      </c>
      <c r="C770" t="s">
        <v>84</v>
      </c>
      <c r="D770">
        <v>4343378</v>
      </c>
      <c r="E770">
        <v>251</v>
      </c>
      <c r="F770">
        <v>68</v>
      </c>
      <c r="G770">
        <v>20</v>
      </c>
      <c r="H770" t="s">
        <v>11</v>
      </c>
      <c r="I770" s="5">
        <f>QUOTIENT(Tietueen_varausten_määrä__hakutuloksessa_linkki_teokseen_reportresults[[#This Row],[Varaukset]],Tietueen_varausten_määrä__hakutuloksessa_linkki_teokseen_reportresults[[#This Row],[Niteiden määrä]])</f>
        <v>3</v>
      </c>
    </row>
    <row r="771" spans="1:9" hidden="1" x14ac:dyDescent="0.25">
      <c r="A771" t="s">
        <v>93</v>
      </c>
      <c r="B771" t="s">
        <v>94</v>
      </c>
      <c r="C771" t="s">
        <v>95</v>
      </c>
      <c r="D771">
        <v>4368210</v>
      </c>
      <c r="E771">
        <v>248</v>
      </c>
      <c r="F771">
        <v>65</v>
      </c>
      <c r="H771" t="s">
        <v>11</v>
      </c>
      <c r="I771" s="5">
        <f>QUOTIENT(Tietueen_varausten_määrä__hakutuloksessa_linkki_teokseen_reportresults[[#This Row],[Varaukset]],Tietueen_varausten_määrä__hakutuloksessa_linkki_teokseen_reportresults[[#This Row],[Niteiden määrä]])</f>
        <v>3</v>
      </c>
    </row>
    <row r="772" spans="1:9" hidden="1" x14ac:dyDescent="0.25">
      <c r="A772" t="s">
        <v>8</v>
      </c>
      <c r="B772" t="s">
        <v>98</v>
      </c>
      <c r="C772" t="s">
        <v>99</v>
      </c>
      <c r="D772">
        <v>4363971</v>
      </c>
      <c r="E772">
        <v>239</v>
      </c>
      <c r="F772">
        <v>63</v>
      </c>
      <c r="H772" t="s">
        <v>11</v>
      </c>
      <c r="I772" s="5">
        <f>QUOTIENT(Tietueen_varausten_määrä__hakutuloksessa_linkki_teokseen_reportresults[[#This Row],[Varaukset]],Tietueen_varausten_määrä__hakutuloksessa_linkki_teokseen_reportresults[[#This Row],[Niteiden määrä]])</f>
        <v>3</v>
      </c>
    </row>
    <row r="773" spans="1:9" hidden="1" x14ac:dyDescent="0.25">
      <c r="A773" t="s">
        <v>8</v>
      </c>
      <c r="B773" t="s">
        <v>117</v>
      </c>
      <c r="C773" t="s">
        <v>118</v>
      </c>
      <c r="D773">
        <v>4365656</v>
      </c>
      <c r="E773">
        <v>222</v>
      </c>
      <c r="F773">
        <v>58</v>
      </c>
      <c r="H773" t="s">
        <v>11</v>
      </c>
      <c r="I773" s="5">
        <f>QUOTIENT(Tietueen_varausten_määrä__hakutuloksessa_linkki_teokseen_reportresults[[#This Row],[Varaukset]],Tietueen_varausten_määrä__hakutuloksessa_linkki_teokseen_reportresults[[#This Row],[Niteiden määrä]])</f>
        <v>3</v>
      </c>
    </row>
    <row r="774" spans="1:9" hidden="1" x14ac:dyDescent="0.25">
      <c r="A774" t="s">
        <v>12</v>
      </c>
      <c r="B774" t="s">
        <v>127</v>
      </c>
      <c r="C774" t="s">
        <v>128</v>
      </c>
      <c r="D774">
        <v>4341268</v>
      </c>
      <c r="E774">
        <v>204</v>
      </c>
      <c r="F774">
        <v>59</v>
      </c>
      <c r="G774">
        <v>24</v>
      </c>
      <c r="H774" t="s">
        <v>11</v>
      </c>
      <c r="I774" s="5">
        <f>QUOTIENT(Tietueen_varausten_määrä__hakutuloksessa_linkki_teokseen_reportresults[[#This Row],[Varaukset]],Tietueen_varausten_määrä__hakutuloksessa_linkki_teokseen_reportresults[[#This Row],[Niteiden määrä]])</f>
        <v>3</v>
      </c>
    </row>
    <row r="775" spans="1:9" hidden="1" x14ac:dyDescent="0.25">
      <c r="A775" t="s">
        <v>17</v>
      </c>
      <c r="B775" t="s">
        <v>131</v>
      </c>
      <c r="C775" t="s">
        <v>132</v>
      </c>
      <c r="D775">
        <v>4343452</v>
      </c>
      <c r="E775">
        <v>200</v>
      </c>
      <c r="F775">
        <v>52</v>
      </c>
      <c r="G775">
        <v>11</v>
      </c>
      <c r="H775" t="s">
        <v>11</v>
      </c>
      <c r="I775" s="5">
        <f>QUOTIENT(Tietueen_varausten_määrä__hakutuloksessa_linkki_teokseen_reportresults[[#This Row],[Varaukset]],Tietueen_varausten_määrä__hakutuloksessa_linkki_teokseen_reportresults[[#This Row],[Niteiden määrä]])</f>
        <v>3</v>
      </c>
    </row>
    <row r="776" spans="1:9" hidden="1" x14ac:dyDescent="0.25">
      <c r="A776" t="s">
        <v>8</v>
      </c>
      <c r="B776" t="s">
        <v>151</v>
      </c>
      <c r="C776" t="s">
        <v>152</v>
      </c>
      <c r="D776">
        <v>4369031</v>
      </c>
      <c r="E776">
        <v>185</v>
      </c>
      <c r="F776">
        <v>57</v>
      </c>
      <c r="H776" t="s">
        <v>11</v>
      </c>
      <c r="I776" s="5">
        <f>QUOTIENT(Tietueen_varausten_määrä__hakutuloksessa_linkki_teokseen_reportresults[[#This Row],[Varaukset]],Tietueen_varausten_määrä__hakutuloksessa_linkki_teokseen_reportresults[[#This Row],[Niteiden määrä]])</f>
        <v>3</v>
      </c>
    </row>
    <row r="777" spans="1:9" hidden="1" x14ac:dyDescent="0.25">
      <c r="A777" t="s">
        <v>12</v>
      </c>
      <c r="B777" t="s">
        <v>153</v>
      </c>
      <c r="C777" t="s">
        <v>154</v>
      </c>
      <c r="D777">
        <v>4357090</v>
      </c>
      <c r="E777">
        <v>182</v>
      </c>
      <c r="F777">
        <v>48</v>
      </c>
      <c r="G777">
        <v>23</v>
      </c>
      <c r="H777" t="s">
        <v>11</v>
      </c>
      <c r="I777" s="5">
        <f>QUOTIENT(Tietueen_varausten_määrä__hakutuloksessa_linkki_teokseen_reportresults[[#This Row],[Varaukset]],Tietueen_varausten_määrä__hakutuloksessa_linkki_teokseen_reportresults[[#This Row],[Niteiden määrä]])</f>
        <v>3</v>
      </c>
    </row>
    <row r="778" spans="1:9" hidden="1" x14ac:dyDescent="0.25">
      <c r="A778" t="s">
        <v>8</v>
      </c>
      <c r="B778" t="s">
        <v>155</v>
      </c>
      <c r="C778" t="s">
        <v>156</v>
      </c>
      <c r="D778">
        <v>4298288</v>
      </c>
      <c r="E778">
        <v>180</v>
      </c>
      <c r="F778">
        <v>54</v>
      </c>
      <c r="G778">
        <v>1</v>
      </c>
      <c r="H778" t="s">
        <v>11</v>
      </c>
      <c r="I778" s="5">
        <f>QUOTIENT(Tietueen_varausten_määrä__hakutuloksessa_linkki_teokseen_reportresults[[#This Row],[Varaukset]],Tietueen_varausten_määrä__hakutuloksessa_linkki_teokseen_reportresults[[#This Row],[Niteiden määrä]])</f>
        <v>3</v>
      </c>
    </row>
    <row r="779" spans="1:9" hidden="1" x14ac:dyDescent="0.25">
      <c r="A779" t="s">
        <v>162</v>
      </c>
      <c r="B779" t="s">
        <v>163</v>
      </c>
      <c r="C779" t="s">
        <v>164</v>
      </c>
      <c r="D779">
        <v>4333053</v>
      </c>
      <c r="E779">
        <v>176</v>
      </c>
      <c r="F779">
        <v>53</v>
      </c>
      <c r="G779">
        <v>6</v>
      </c>
      <c r="H779" t="s">
        <v>11</v>
      </c>
      <c r="I779" s="5">
        <f>QUOTIENT(Tietueen_varausten_määrä__hakutuloksessa_linkki_teokseen_reportresults[[#This Row],[Varaukset]],Tietueen_varausten_määrä__hakutuloksessa_linkki_teokseen_reportresults[[#This Row],[Niteiden määrä]])</f>
        <v>3</v>
      </c>
    </row>
    <row r="780" spans="1:9" hidden="1" x14ac:dyDescent="0.25">
      <c r="A780" t="s">
        <v>12</v>
      </c>
      <c r="B780" t="s">
        <v>171</v>
      </c>
      <c r="C780" t="s">
        <v>172</v>
      </c>
      <c r="D780">
        <v>4366123</v>
      </c>
      <c r="E780">
        <v>173</v>
      </c>
      <c r="F780">
        <v>54</v>
      </c>
      <c r="G780">
        <v>17</v>
      </c>
      <c r="H780" t="s">
        <v>11</v>
      </c>
      <c r="I780" s="5">
        <f>QUOTIENT(Tietueen_varausten_määrä__hakutuloksessa_linkki_teokseen_reportresults[[#This Row],[Varaukset]],Tietueen_varausten_määrä__hakutuloksessa_linkki_teokseen_reportresults[[#This Row],[Niteiden määrä]])</f>
        <v>3</v>
      </c>
    </row>
    <row r="781" spans="1:9" hidden="1" x14ac:dyDescent="0.25">
      <c r="A781" t="s">
        <v>8</v>
      </c>
      <c r="B781" t="s">
        <v>119</v>
      </c>
      <c r="C781" t="s">
        <v>178</v>
      </c>
      <c r="D781">
        <v>4369046</v>
      </c>
      <c r="E781">
        <v>171</v>
      </c>
      <c r="F781">
        <v>50</v>
      </c>
      <c r="H781" t="s">
        <v>11</v>
      </c>
      <c r="I781" s="5">
        <f>QUOTIENT(Tietueen_varausten_määrä__hakutuloksessa_linkki_teokseen_reportresults[[#This Row],[Varaukset]],Tietueen_varausten_määrä__hakutuloksessa_linkki_teokseen_reportresults[[#This Row],[Niteiden määrä]])</f>
        <v>3</v>
      </c>
    </row>
    <row r="782" spans="1:9" hidden="1" x14ac:dyDescent="0.25">
      <c r="A782" t="s">
        <v>12</v>
      </c>
      <c r="B782" t="s">
        <v>179</v>
      </c>
      <c r="C782" t="s">
        <v>180</v>
      </c>
      <c r="D782">
        <v>4340848</v>
      </c>
      <c r="E782">
        <v>170</v>
      </c>
      <c r="F782">
        <v>55</v>
      </c>
      <c r="G782">
        <v>20</v>
      </c>
      <c r="H782" t="s">
        <v>11</v>
      </c>
      <c r="I782" s="5">
        <f>QUOTIENT(Tietueen_varausten_määrä__hakutuloksessa_linkki_teokseen_reportresults[[#This Row],[Varaukset]],Tietueen_varausten_määrä__hakutuloksessa_linkki_teokseen_reportresults[[#This Row],[Niteiden määrä]])</f>
        <v>3</v>
      </c>
    </row>
    <row r="783" spans="1:9" hidden="1" x14ac:dyDescent="0.25">
      <c r="A783" t="s">
        <v>8</v>
      </c>
      <c r="B783" t="s">
        <v>181</v>
      </c>
      <c r="C783" t="s">
        <v>182</v>
      </c>
      <c r="D783">
        <v>4343537</v>
      </c>
      <c r="E783">
        <v>170</v>
      </c>
      <c r="F783">
        <v>55</v>
      </c>
      <c r="G783">
        <v>21</v>
      </c>
      <c r="H783" t="s">
        <v>11</v>
      </c>
      <c r="I783" s="5">
        <f>QUOTIENT(Tietueen_varausten_määrä__hakutuloksessa_linkki_teokseen_reportresults[[#This Row],[Varaukset]],Tietueen_varausten_määrä__hakutuloksessa_linkki_teokseen_reportresults[[#This Row],[Niteiden määrä]])</f>
        <v>3</v>
      </c>
    </row>
    <row r="784" spans="1:9" hidden="1" x14ac:dyDescent="0.25">
      <c r="A784" t="s">
        <v>12</v>
      </c>
      <c r="B784" t="s">
        <v>188</v>
      </c>
      <c r="C784" t="s">
        <v>189</v>
      </c>
      <c r="D784">
        <v>4339981</v>
      </c>
      <c r="E784">
        <v>168</v>
      </c>
      <c r="F784">
        <v>54</v>
      </c>
      <c r="G784">
        <v>18</v>
      </c>
      <c r="H784" t="s">
        <v>11</v>
      </c>
      <c r="I784" s="5">
        <f>QUOTIENT(Tietueen_varausten_määrä__hakutuloksessa_linkki_teokseen_reportresults[[#This Row],[Varaukset]],Tietueen_varausten_määrä__hakutuloksessa_linkki_teokseen_reportresults[[#This Row],[Niteiden määrä]])</f>
        <v>3</v>
      </c>
    </row>
    <row r="785" spans="1:9" hidden="1" x14ac:dyDescent="0.25">
      <c r="A785" t="s">
        <v>8</v>
      </c>
      <c r="B785" t="s">
        <v>198</v>
      </c>
      <c r="C785" t="s">
        <v>199</v>
      </c>
      <c r="D785">
        <v>4369040</v>
      </c>
      <c r="E785">
        <v>160</v>
      </c>
      <c r="F785">
        <v>53</v>
      </c>
      <c r="H785" t="s">
        <v>11</v>
      </c>
      <c r="I785" s="5">
        <f>QUOTIENT(Tietueen_varausten_määrä__hakutuloksessa_linkki_teokseen_reportresults[[#This Row],[Varaukset]],Tietueen_varausten_määrä__hakutuloksessa_linkki_teokseen_reportresults[[#This Row],[Niteiden määrä]])</f>
        <v>3</v>
      </c>
    </row>
    <row r="786" spans="1:9" hidden="1" x14ac:dyDescent="0.25">
      <c r="A786" t="s">
        <v>202</v>
      </c>
      <c r="B786" t="s">
        <v>203</v>
      </c>
      <c r="C786" t="s">
        <v>204</v>
      </c>
      <c r="D786">
        <v>4243002</v>
      </c>
      <c r="E786">
        <v>158</v>
      </c>
      <c r="F786">
        <v>46</v>
      </c>
      <c r="H786" t="s">
        <v>11</v>
      </c>
      <c r="I786" s="5">
        <f>QUOTIENT(Tietueen_varausten_määrä__hakutuloksessa_linkki_teokseen_reportresults[[#This Row],[Varaukset]],Tietueen_varausten_määrä__hakutuloksessa_linkki_teokseen_reportresults[[#This Row],[Niteiden määrä]])</f>
        <v>3</v>
      </c>
    </row>
    <row r="787" spans="1:9" hidden="1" x14ac:dyDescent="0.25">
      <c r="A787" t="s">
        <v>12</v>
      </c>
      <c r="B787" t="s">
        <v>208</v>
      </c>
      <c r="C787" t="s">
        <v>209</v>
      </c>
      <c r="D787">
        <v>4339545</v>
      </c>
      <c r="E787">
        <v>157</v>
      </c>
      <c r="F787">
        <v>49</v>
      </c>
      <c r="H787" t="s">
        <v>11</v>
      </c>
      <c r="I787" s="5">
        <f>QUOTIENT(Tietueen_varausten_määrä__hakutuloksessa_linkki_teokseen_reportresults[[#This Row],[Varaukset]],Tietueen_varausten_määrä__hakutuloksessa_linkki_teokseen_reportresults[[#This Row],[Niteiden määrä]])</f>
        <v>3</v>
      </c>
    </row>
    <row r="788" spans="1:9" hidden="1" x14ac:dyDescent="0.25">
      <c r="A788" t="s">
        <v>8</v>
      </c>
      <c r="B788" t="s">
        <v>212</v>
      </c>
      <c r="C788" t="s">
        <v>213</v>
      </c>
      <c r="D788">
        <v>4367308</v>
      </c>
      <c r="E788">
        <v>155</v>
      </c>
      <c r="F788">
        <v>45</v>
      </c>
      <c r="H788" t="s">
        <v>11</v>
      </c>
      <c r="I788" s="5">
        <f>QUOTIENT(Tietueen_varausten_määrä__hakutuloksessa_linkki_teokseen_reportresults[[#This Row],[Varaukset]],Tietueen_varausten_määrä__hakutuloksessa_linkki_teokseen_reportresults[[#This Row],[Niteiden määrä]])</f>
        <v>3</v>
      </c>
    </row>
    <row r="789" spans="1:9" hidden="1" x14ac:dyDescent="0.25">
      <c r="A789" t="s">
        <v>12</v>
      </c>
      <c r="B789" t="s">
        <v>227</v>
      </c>
      <c r="C789" t="s">
        <v>228</v>
      </c>
      <c r="D789">
        <v>4362647</v>
      </c>
      <c r="E789">
        <v>147</v>
      </c>
      <c r="F789">
        <v>46</v>
      </c>
      <c r="G789">
        <v>15</v>
      </c>
      <c r="H789" t="s">
        <v>11</v>
      </c>
      <c r="I789" s="5">
        <f>QUOTIENT(Tietueen_varausten_määrä__hakutuloksessa_linkki_teokseen_reportresults[[#This Row],[Varaukset]],Tietueen_varausten_määrä__hakutuloksessa_linkki_teokseen_reportresults[[#This Row],[Niteiden määrä]])</f>
        <v>3</v>
      </c>
    </row>
    <row r="790" spans="1:9" hidden="1" x14ac:dyDescent="0.25">
      <c r="A790" t="s">
        <v>8</v>
      </c>
      <c r="B790" t="s">
        <v>239</v>
      </c>
      <c r="C790" t="s">
        <v>240</v>
      </c>
      <c r="D790">
        <v>4364282</v>
      </c>
      <c r="E790">
        <v>143</v>
      </c>
      <c r="F790">
        <v>45</v>
      </c>
      <c r="H790" t="s">
        <v>11</v>
      </c>
      <c r="I790" s="5">
        <f>QUOTIENT(Tietueen_varausten_määrä__hakutuloksessa_linkki_teokseen_reportresults[[#This Row],[Varaukset]],Tietueen_varausten_määrä__hakutuloksessa_linkki_teokseen_reportresults[[#This Row],[Niteiden määrä]])</f>
        <v>3</v>
      </c>
    </row>
    <row r="791" spans="1:9" hidden="1" x14ac:dyDescent="0.25">
      <c r="A791" t="s">
        <v>12</v>
      </c>
      <c r="B791" t="s">
        <v>249</v>
      </c>
      <c r="C791" t="s">
        <v>250</v>
      </c>
      <c r="D791">
        <v>4341261</v>
      </c>
      <c r="E791">
        <v>138</v>
      </c>
      <c r="F791">
        <v>46</v>
      </c>
      <c r="G791">
        <v>17</v>
      </c>
      <c r="H791" t="s">
        <v>11</v>
      </c>
      <c r="I791" s="5">
        <f>QUOTIENT(Tietueen_varausten_määrä__hakutuloksessa_linkki_teokseen_reportresults[[#This Row],[Varaukset]],Tietueen_varausten_määrä__hakutuloksessa_linkki_teokseen_reportresults[[#This Row],[Niteiden määrä]])</f>
        <v>3</v>
      </c>
    </row>
    <row r="792" spans="1:9" hidden="1" x14ac:dyDescent="0.25">
      <c r="A792" t="s">
        <v>8</v>
      </c>
      <c r="B792" t="s">
        <v>110</v>
      </c>
      <c r="C792" t="s">
        <v>251</v>
      </c>
      <c r="D792">
        <v>4303025</v>
      </c>
      <c r="E792">
        <v>137</v>
      </c>
      <c r="F792">
        <v>44</v>
      </c>
      <c r="G792">
        <v>2</v>
      </c>
      <c r="H792" t="s">
        <v>11</v>
      </c>
      <c r="I792" s="5">
        <f>QUOTIENT(Tietueen_varausten_määrä__hakutuloksessa_linkki_teokseen_reportresults[[#This Row],[Varaukset]],Tietueen_varausten_määrä__hakutuloksessa_linkki_teokseen_reportresults[[#This Row],[Niteiden määrä]])</f>
        <v>3</v>
      </c>
    </row>
    <row r="793" spans="1:9" hidden="1" x14ac:dyDescent="0.25">
      <c r="A793" t="s">
        <v>12</v>
      </c>
      <c r="B793" t="s">
        <v>259</v>
      </c>
      <c r="C793" t="s">
        <v>260</v>
      </c>
      <c r="D793">
        <v>4357191</v>
      </c>
      <c r="E793">
        <v>135</v>
      </c>
      <c r="F793">
        <v>34</v>
      </c>
      <c r="G793">
        <v>11</v>
      </c>
      <c r="H793" t="s">
        <v>11</v>
      </c>
      <c r="I793" s="5">
        <f>QUOTIENT(Tietueen_varausten_määrä__hakutuloksessa_linkki_teokseen_reportresults[[#This Row],[Varaukset]],Tietueen_varausten_määrä__hakutuloksessa_linkki_teokseen_reportresults[[#This Row],[Niteiden määrä]])</f>
        <v>3</v>
      </c>
    </row>
    <row r="794" spans="1:9" hidden="1" x14ac:dyDescent="0.25">
      <c r="A794" t="s">
        <v>12</v>
      </c>
      <c r="B794" t="s">
        <v>266</v>
      </c>
      <c r="C794" t="s">
        <v>267</v>
      </c>
      <c r="D794">
        <v>4343518</v>
      </c>
      <c r="E794">
        <v>132</v>
      </c>
      <c r="F794">
        <v>40</v>
      </c>
      <c r="G794">
        <v>10</v>
      </c>
      <c r="H794" t="s">
        <v>11</v>
      </c>
      <c r="I794" s="5">
        <f>QUOTIENT(Tietueen_varausten_määrä__hakutuloksessa_linkki_teokseen_reportresults[[#This Row],[Varaukset]],Tietueen_varausten_määrä__hakutuloksessa_linkki_teokseen_reportresults[[#This Row],[Niteiden määrä]])</f>
        <v>3</v>
      </c>
    </row>
    <row r="795" spans="1:9" hidden="1" x14ac:dyDescent="0.25">
      <c r="A795" t="s">
        <v>8</v>
      </c>
      <c r="B795" t="s">
        <v>270</v>
      </c>
      <c r="C795" t="s">
        <v>271</v>
      </c>
      <c r="D795">
        <v>4340308</v>
      </c>
      <c r="E795">
        <v>131</v>
      </c>
      <c r="F795">
        <v>37</v>
      </c>
      <c r="H795" t="s">
        <v>11</v>
      </c>
      <c r="I795" s="5">
        <f>QUOTIENT(Tietueen_varausten_määrä__hakutuloksessa_linkki_teokseen_reportresults[[#This Row],[Varaukset]],Tietueen_varausten_määrä__hakutuloksessa_linkki_teokseen_reportresults[[#This Row],[Niteiden määrä]])</f>
        <v>3</v>
      </c>
    </row>
    <row r="796" spans="1:9" hidden="1" x14ac:dyDescent="0.25">
      <c r="A796" t="s">
        <v>8</v>
      </c>
      <c r="B796" t="s">
        <v>274</v>
      </c>
      <c r="C796" t="s">
        <v>275</v>
      </c>
      <c r="D796">
        <v>4343525</v>
      </c>
      <c r="E796">
        <v>131</v>
      </c>
      <c r="F796">
        <v>33</v>
      </c>
      <c r="H796" t="s">
        <v>11</v>
      </c>
      <c r="I796" s="5">
        <f>QUOTIENT(Tietueen_varausten_määrä__hakutuloksessa_linkki_teokseen_reportresults[[#This Row],[Varaukset]],Tietueen_varausten_määrä__hakutuloksessa_linkki_teokseen_reportresults[[#This Row],[Niteiden määrä]])</f>
        <v>3</v>
      </c>
    </row>
    <row r="797" spans="1:9" hidden="1" x14ac:dyDescent="0.25">
      <c r="A797" t="s">
        <v>8</v>
      </c>
      <c r="B797" t="s">
        <v>276</v>
      </c>
      <c r="C797" t="s">
        <v>277</v>
      </c>
      <c r="D797">
        <v>4368207</v>
      </c>
      <c r="E797">
        <v>130</v>
      </c>
      <c r="F797">
        <v>43</v>
      </c>
      <c r="H797" t="s">
        <v>11</v>
      </c>
      <c r="I797" s="5">
        <f>QUOTIENT(Tietueen_varausten_määrä__hakutuloksessa_linkki_teokseen_reportresults[[#This Row],[Varaukset]],Tietueen_varausten_määrä__hakutuloksessa_linkki_teokseen_reportresults[[#This Row],[Niteiden määrä]])</f>
        <v>3</v>
      </c>
    </row>
    <row r="798" spans="1:9" hidden="1" x14ac:dyDescent="0.25">
      <c r="A798" t="s">
        <v>12</v>
      </c>
      <c r="B798" t="s">
        <v>281</v>
      </c>
      <c r="C798" t="s">
        <v>282</v>
      </c>
      <c r="D798">
        <v>4357096</v>
      </c>
      <c r="E798">
        <v>129</v>
      </c>
      <c r="F798">
        <v>42</v>
      </c>
      <c r="G798">
        <v>18</v>
      </c>
      <c r="H798" t="s">
        <v>11</v>
      </c>
      <c r="I798" s="5">
        <f>QUOTIENT(Tietueen_varausten_määrä__hakutuloksessa_linkki_teokseen_reportresults[[#This Row],[Varaukset]],Tietueen_varausten_määrä__hakutuloksessa_linkki_teokseen_reportresults[[#This Row],[Niteiden määrä]])</f>
        <v>3</v>
      </c>
    </row>
    <row r="799" spans="1:9" hidden="1" x14ac:dyDescent="0.25">
      <c r="A799" t="s">
        <v>8</v>
      </c>
      <c r="B799" t="s">
        <v>290</v>
      </c>
      <c r="C799" t="s">
        <v>291</v>
      </c>
      <c r="D799">
        <v>4340906</v>
      </c>
      <c r="E799">
        <v>125</v>
      </c>
      <c r="F799">
        <v>38</v>
      </c>
      <c r="G799">
        <v>14</v>
      </c>
      <c r="H799" t="s">
        <v>11</v>
      </c>
      <c r="I799" s="5">
        <f>QUOTIENT(Tietueen_varausten_määrä__hakutuloksessa_linkki_teokseen_reportresults[[#This Row],[Varaukset]],Tietueen_varausten_määrä__hakutuloksessa_linkki_teokseen_reportresults[[#This Row],[Niteiden määrä]])</f>
        <v>3</v>
      </c>
    </row>
    <row r="800" spans="1:9" hidden="1" x14ac:dyDescent="0.25">
      <c r="A800" t="s">
        <v>8</v>
      </c>
      <c r="B800" t="s">
        <v>295</v>
      </c>
      <c r="C800" t="s">
        <v>296</v>
      </c>
      <c r="D800">
        <v>4359975</v>
      </c>
      <c r="E800">
        <v>124</v>
      </c>
      <c r="F800">
        <v>40</v>
      </c>
      <c r="H800" t="s">
        <v>11</v>
      </c>
      <c r="I800" s="5">
        <f>QUOTIENT(Tietueen_varausten_määrä__hakutuloksessa_linkki_teokseen_reportresults[[#This Row],[Varaukset]],Tietueen_varausten_määrä__hakutuloksessa_linkki_teokseen_reportresults[[#This Row],[Niteiden määrä]])</f>
        <v>3</v>
      </c>
    </row>
    <row r="801" spans="1:9" hidden="1" x14ac:dyDescent="0.25">
      <c r="A801" t="s">
        <v>8</v>
      </c>
      <c r="B801" t="s">
        <v>297</v>
      </c>
      <c r="C801" t="s">
        <v>298</v>
      </c>
      <c r="D801">
        <v>4367290</v>
      </c>
      <c r="E801">
        <v>122</v>
      </c>
      <c r="F801">
        <v>40</v>
      </c>
      <c r="H801" t="s">
        <v>11</v>
      </c>
      <c r="I801" s="5">
        <f>QUOTIENT(Tietueen_varausten_määrä__hakutuloksessa_linkki_teokseen_reportresults[[#This Row],[Varaukset]],Tietueen_varausten_määrä__hakutuloksessa_linkki_teokseen_reportresults[[#This Row],[Niteiden määrä]])</f>
        <v>3</v>
      </c>
    </row>
    <row r="802" spans="1:9" hidden="1" x14ac:dyDescent="0.25">
      <c r="A802" t="s">
        <v>302</v>
      </c>
      <c r="B802" t="s">
        <v>303</v>
      </c>
      <c r="C802" t="s">
        <v>304</v>
      </c>
      <c r="D802">
        <v>4306716</v>
      </c>
      <c r="E802">
        <v>120</v>
      </c>
      <c r="F802">
        <v>32</v>
      </c>
      <c r="G802">
        <v>1</v>
      </c>
      <c r="H802" t="s">
        <v>11</v>
      </c>
      <c r="I802" s="5">
        <f>QUOTIENT(Tietueen_varausten_määrä__hakutuloksessa_linkki_teokseen_reportresults[[#This Row],[Varaukset]],Tietueen_varausten_määrä__hakutuloksessa_linkki_teokseen_reportresults[[#This Row],[Niteiden määrä]])</f>
        <v>3</v>
      </c>
    </row>
    <row r="803" spans="1:9" hidden="1" x14ac:dyDescent="0.25">
      <c r="A803" t="s">
        <v>78</v>
      </c>
      <c r="B803" t="s">
        <v>305</v>
      </c>
      <c r="C803" t="s">
        <v>306</v>
      </c>
      <c r="D803">
        <v>4362378</v>
      </c>
      <c r="E803">
        <v>120</v>
      </c>
      <c r="F803">
        <v>33</v>
      </c>
      <c r="G803">
        <v>7</v>
      </c>
      <c r="H803" t="s">
        <v>11</v>
      </c>
      <c r="I803" s="5">
        <f>QUOTIENT(Tietueen_varausten_määrä__hakutuloksessa_linkki_teokseen_reportresults[[#This Row],[Varaukset]],Tietueen_varausten_määrä__hakutuloksessa_linkki_teokseen_reportresults[[#This Row],[Niteiden määrä]])</f>
        <v>3</v>
      </c>
    </row>
    <row r="804" spans="1:9" hidden="1" x14ac:dyDescent="0.25">
      <c r="A804" t="s">
        <v>12</v>
      </c>
      <c r="B804" t="s">
        <v>281</v>
      </c>
      <c r="C804" t="s">
        <v>318</v>
      </c>
      <c r="D804">
        <v>4357093</v>
      </c>
      <c r="E804">
        <v>115</v>
      </c>
      <c r="F804">
        <v>38</v>
      </c>
      <c r="G804">
        <v>14</v>
      </c>
      <c r="H804" t="s">
        <v>11</v>
      </c>
      <c r="I804" s="5">
        <f>QUOTIENT(Tietueen_varausten_määrä__hakutuloksessa_linkki_teokseen_reportresults[[#This Row],[Varaukset]],Tietueen_varausten_määrä__hakutuloksessa_linkki_teokseen_reportresults[[#This Row],[Niteiden määrä]])</f>
        <v>3</v>
      </c>
    </row>
    <row r="805" spans="1:9" hidden="1" x14ac:dyDescent="0.25">
      <c r="A805" t="s">
        <v>12</v>
      </c>
      <c r="B805" t="s">
        <v>323</v>
      </c>
      <c r="C805" t="s">
        <v>324</v>
      </c>
      <c r="D805">
        <v>4356175</v>
      </c>
      <c r="E805">
        <v>114</v>
      </c>
      <c r="F805">
        <v>29</v>
      </c>
      <c r="G805">
        <v>5</v>
      </c>
      <c r="H805" t="s">
        <v>11</v>
      </c>
      <c r="I805" s="5">
        <f>QUOTIENT(Tietueen_varausten_määrä__hakutuloksessa_linkki_teokseen_reportresults[[#This Row],[Varaukset]],Tietueen_varausten_määrä__hakutuloksessa_linkki_teokseen_reportresults[[#This Row],[Niteiden määrä]])</f>
        <v>3</v>
      </c>
    </row>
    <row r="806" spans="1:9" hidden="1" x14ac:dyDescent="0.25">
      <c r="A806" t="s">
        <v>325</v>
      </c>
      <c r="B806" t="s">
        <v>326</v>
      </c>
      <c r="C806" t="s">
        <v>327</v>
      </c>
      <c r="D806">
        <v>4333090</v>
      </c>
      <c r="E806">
        <v>113</v>
      </c>
      <c r="F806">
        <v>33</v>
      </c>
      <c r="G806">
        <v>5</v>
      </c>
      <c r="H806" t="s">
        <v>11</v>
      </c>
      <c r="I806" s="5">
        <f>QUOTIENT(Tietueen_varausten_määrä__hakutuloksessa_linkki_teokseen_reportresults[[#This Row],[Varaukset]],Tietueen_varausten_määrä__hakutuloksessa_linkki_teokseen_reportresults[[#This Row],[Niteiden määrä]])</f>
        <v>3</v>
      </c>
    </row>
    <row r="807" spans="1:9" hidden="1" x14ac:dyDescent="0.25">
      <c r="A807" t="s">
        <v>8</v>
      </c>
      <c r="B807" t="s">
        <v>331</v>
      </c>
      <c r="C807" t="s">
        <v>332</v>
      </c>
      <c r="D807">
        <v>4357095</v>
      </c>
      <c r="E807">
        <v>112</v>
      </c>
      <c r="F807">
        <v>36</v>
      </c>
      <c r="G807">
        <v>11</v>
      </c>
      <c r="H807" t="s">
        <v>11</v>
      </c>
      <c r="I807" s="5">
        <f>QUOTIENT(Tietueen_varausten_määrä__hakutuloksessa_linkki_teokseen_reportresults[[#This Row],[Varaukset]],Tietueen_varausten_määrä__hakutuloksessa_linkki_teokseen_reportresults[[#This Row],[Niteiden määrä]])</f>
        <v>3</v>
      </c>
    </row>
    <row r="808" spans="1:9" hidden="1" x14ac:dyDescent="0.25">
      <c r="A808" t="s">
        <v>12</v>
      </c>
      <c r="B808" t="s">
        <v>350</v>
      </c>
      <c r="C808" t="s">
        <v>351</v>
      </c>
      <c r="D808">
        <v>4344788</v>
      </c>
      <c r="E808">
        <v>107</v>
      </c>
      <c r="F808">
        <v>34</v>
      </c>
      <c r="G808">
        <v>9</v>
      </c>
      <c r="H808" t="s">
        <v>11</v>
      </c>
      <c r="I808" s="5">
        <f>QUOTIENT(Tietueen_varausten_määrä__hakutuloksessa_linkki_teokseen_reportresults[[#This Row],[Varaukset]],Tietueen_varausten_määrä__hakutuloksessa_linkki_teokseen_reportresults[[#This Row],[Niteiden määrä]])</f>
        <v>3</v>
      </c>
    </row>
    <row r="809" spans="1:9" hidden="1" x14ac:dyDescent="0.25">
      <c r="A809" t="s">
        <v>8</v>
      </c>
      <c r="B809" t="s">
        <v>387</v>
      </c>
      <c r="C809" t="s">
        <v>388</v>
      </c>
      <c r="D809">
        <v>4343441</v>
      </c>
      <c r="E809">
        <v>101</v>
      </c>
      <c r="F809">
        <v>29</v>
      </c>
      <c r="G809">
        <v>3</v>
      </c>
      <c r="H809" t="s">
        <v>11</v>
      </c>
      <c r="I809" s="5">
        <f>QUOTIENT(Tietueen_varausten_määrä__hakutuloksessa_linkki_teokseen_reportresults[[#This Row],[Varaukset]],Tietueen_varausten_määrä__hakutuloksessa_linkki_teokseen_reportresults[[#This Row],[Niteiden määrä]])</f>
        <v>3</v>
      </c>
    </row>
    <row r="810" spans="1:9" hidden="1" x14ac:dyDescent="0.25">
      <c r="A810" t="s">
        <v>8</v>
      </c>
      <c r="B810" t="s">
        <v>417</v>
      </c>
      <c r="C810" t="s">
        <v>418</v>
      </c>
      <c r="D810">
        <v>4362375</v>
      </c>
      <c r="E810">
        <v>95</v>
      </c>
      <c r="F810">
        <v>26</v>
      </c>
      <c r="G810">
        <v>2</v>
      </c>
      <c r="H810" t="s">
        <v>11</v>
      </c>
      <c r="I810" s="5">
        <f>QUOTIENT(Tietueen_varausten_määrä__hakutuloksessa_linkki_teokseen_reportresults[[#This Row],[Varaukset]],Tietueen_varausten_määrä__hakutuloksessa_linkki_teokseen_reportresults[[#This Row],[Niteiden määrä]])</f>
        <v>3</v>
      </c>
    </row>
    <row r="811" spans="1:9" hidden="1" x14ac:dyDescent="0.25">
      <c r="A811" t="s">
        <v>8</v>
      </c>
      <c r="B811" t="s">
        <v>419</v>
      </c>
      <c r="C811" t="s">
        <v>420</v>
      </c>
      <c r="D811">
        <v>4364517</v>
      </c>
      <c r="E811">
        <v>95</v>
      </c>
      <c r="F811">
        <v>26</v>
      </c>
      <c r="H811" t="s">
        <v>11</v>
      </c>
      <c r="I811" s="5">
        <f>QUOTIENT(Tietueen_varausten_määrä__hakutuloksessa_linkki_teokseen_reportresults[[#This Row],[Varaukset]],Tietueen_varausten_määrä__hakutuloksessa_linkki_teokseen_reportresults[[#This Row],[Niteiden määrä]])</f>
        <v>3</v>
      </c>
    </row>
    <row r="812" spans="1:9" hidden="1" x14ac:dyDescent="0.25">
      <c r="A812" t="s">
        <v>427</v>
      </c>
      <c r="B812" t="s">
        <v>428</v>
      </c>
      <c r="C812" t="s">
        <v>429</v>
      </c>
      <c r="D812">
        <v>4333047</v>
      </c>
      <c r="E812">
        <v>93</v>
      </c>
      <c r="F812">
        <v>30</v>
      </c>
      <c r="G812">
        <v>1</v>
      </c>
      <c r="H812" t="s">
        <v>11</v>
      </c>
      <c r="I812" s="5">
        <f>QUOTIENT(Tietueen_varausten_määrä__hakutuloksessa_linkki_teokseen_reportresults[[#This Row],[Varaukset]],Tietueen_varausten_määrä__hakutuloksessa_linkki_teokseen_reportresults[[#This Row],[Niteiden määrä]])</f>
        <v>3</v>
      </c>
    </row>
    <row r="813" spans="1:9" hidden="1" x14ac:dyDescent="0.25">
      <c r="A813" t="s">
        <v>8</v>
      </c>
      <c r="B813" t="s">
        <v>460</v>
      </c>
      <c r="C813" t="s">
        <v>461</v>
      </c>
      <c r="D813">
        <v>4343390</v>
      </c>
      <c r="E813">
        <v>88</v>
      </c>
      <c r="F813">
        <v>23</v>
      </c>
      <c r="H813" t="s">
        <v>11</v>
      </c>
      <c r="I813" s="5">
        <f>QUOTIENT(Tietueen_varausten_määrä__hakutuloksessa_linkki_teokseen_reportresults[[#This Row],[Varaukset]],Tietueen_varausten_määrä__hakutuloksessa_linkki_teokseen_reportresults[[#This Row],[Niteiden määrä]])</f>
        <v>3</v>
      </c>
    </row>
    <row r="814" spans="1:9" hidden="1" x14ac:dyDescent="0.25">
      <c r="A814" t="s">
        <v>8</v>
      </c>
      <c r="B814" t="s">
        <v>464</v>
      </c>
      <c r="C814" t="s">
        <v>465</v>
      </c>
      <c r="D814">
        <v>4358680</v>
      </c>
      <c r="E814">
        <v>88</v>
      </c>
      <c r="F814">
        <v>29</v>
      </c>
      <c r="G814">
        <v>7</v>
      </c>
      <c r="H814" t="s">
        <v>11</v>
      </c>
      <c r="I814" s="5">
        <f>QUOTIENT(Tietueen_varausten_määrä__hakutuloksessa_linkki_teokseen_reportresults[[#This Row],[Varaukset]],Tietueen_varausten_määrä__hakutuloksessa_linkki_teokseen_reportresults[[#This Row],[Niteiden määrä]])</f>
        <v>3</v>
      </c>
    </row>
    <row r="815" spans="1:9" hidden="1" x14ac:dyDescent="0.25">
      <c r="A815" t="s">
        <v>8</v>
      </c>
      <c r="B815" t="s">
        <v>500</v>
      </c>
      <c r="C815" t="s">
        <v>501</v>
      </c>
      <c r="D815">
        <v>4282591</v>
      </c>
      <c r="E815">
        <v>84</v>
      </c>
      <c r="F815">
        <v>24</v>
      </c>
      <c r="H815" t="s">
        <v>11</v>
      </c>
      <c r="I815" s="5">
        <f>QUOTIENT(Tietueen_varausten_määrä__hakutuloksessa_linkki_teokseen_reportresults[[#This Row],[Varaukset]],Tietueen_varausten_määrä__hakutuloksessa_linkki_teokseen_reportresults[[#This Row],[Niteiden määrä]])</f>
        <v>3</v>
      </c>
    </row>
    <row r="816" spans="1:9" hidden="1" x14ac:dyDescent="0.25">
      <c r="A816" t="s">
        <v>58</v>
      </c>
      <c r="B816" t="s">
        <v>502</v>
      </c>
      <c r="C816" t="s">
        <v>503</v>
      </c>
      <c r="D816">
        <v>4343447</v>
      </c>
      <c r="E816">
        <v>84</v>
      </c>
      <c r="F816">
        <v>28</v>
      </c>
      <c r="G816">
        <v>1</v>
      </c>
      <c r="H816" t="s">
        <v>11</v>
      </c>
      <c r="I816" s="5">
        <f>QUOTIENT(Tietueen_varausten_määrä__hakutuloksessa_linkki_teokseen_reportresults[[#This Row],[Varaukset]],Tietueen_varausten_määrä__hakutuloksessa_linkki_teokseen_reportresults[[#This Row],[Niteiden määrä]])</f>
        <v>3</v>
      </c>
    </row>
    <row r="817" spans="1:9" hidden="1" x14ac:dyDescent="0.25">
      <c r="A817" t="s">
        <v>529</v>
      </c>
      <c r="B817" t="s">
        <v>530</v>
      </c>
      <c r="C817" t="s">
        <v>531</v>
      </c>
      <c r="D817">
        <v>4343284</v>
      </c>
      <c r="E817">
        <v>79</v>
      </c>
      <c r="F817">
        <v>23</v>
      </c>
      <c r="G817">
        <v>3</v>
      </c>
      <c r="H817" t="s">
        <v>11</v>
      </c>
      <c r="I817" s="5">
        <f>QUOTIENT(Tietueen_varausten_määrä__hakutuloksessa_linkki_teokseen_reportresults[[#This Row],[Varaukset]],Tietueen_varausten_määrä__hakutuloksessa_linkki_teokseen_reportresults[[#This Row],[Niteiden määrä]])</f>
        <v>3</v>
      </c>
    </row>
    <row r="818" spans="1:9" hidden="1" x14ac:dyDescent="0.25">
      <c r="A818" t="s">
        <v>159</v>
      </c>
      <c r="B818" t="s">
        <v>538</v>
      </c>
      <c r="C818" t="s">
        <v>539</v>
      </c>
      <c r="D818">
        <v>4346045</v>
      </c>
      <c r="E818">
        <v>77</v>
      </c>
      <c r="F818">
        <v>21</v>
      </c>
      <c r="G818">
        <v>2</v>
      </c>
      <c r="H818" t="s">
        <v>11</v>
      </c>
      <c r="I818" s="5">
        <f>QUOTIENT(Tietueen_varausten_määrä__hakutuloksessa_linkki_teokseen_reportresults[[#This Row],[Varaukset]],Tietueen_varausten_määrä__hakutuloksessa_linkki_teokseen_reportresults[[#This Row],[Niteiden määrä]])</f>
        <v>3</v>
      </c>
    </row>
    <row r="819" spans="1:9" hidden="1" x14ac:dyDescent="0.25">
      <c r="A819" t="s">
        <v>556</v>
      </c>
      <c r="B819" t="s">
        <v>557</v>
      </c>
      <c r="C819" t="s">
        <v>558</v>
      </c>
      <c r="D819">
        <v>4339751</v>
      </c>
      <c r="E819">
        <v>73</v>
      </c>
      <c r="F819">
        <v>20</v>
      </c>
      <c r="H819" t="s">
        <v>11</v>
      </c>
      <c r="I819" s="5">
        <f>QUOTIENT(Tietueen_varausten_määrä__hakutuloksessa_linkki_teokseen_reportresults[[#This Row],[Varaukset]],Tietueen_varausten_määrä__hakutuloksessa_linkki_teokseen_reportresults[[#This Row],[Niteiden määrä]])</f>
        <v>3</v>
      </c>
    </row>
    <row r="820" spans="1:9" hidden="1" x14ac:dyDescent="0.25">
      <c r="A820" t="s">
        <v>121</v>
      </c>
      <c r="B820" t="s">
        <v>564</v>
      </c>
      <c r="C820" t="s">
        <v>565</v>
      </c>
      <c r="D820">
        <v>4343444</v>
      </c>
      <c r="E820">
        <v>73</v>
      </c>
      <c r="F820">
        <v>21</v>
      </c>
      <c r="G820">
        <v>3</v>
      </c>
      <c r="H820" t="s">
        <v>11</v>
      </c>
      <c r="I820" s="5">
        <f>QUOTIENT(Tietueen_varausten_määrä__hakutuloksessa_linkki_teokseen_reportresults[[#This Row],[Varaukset]],Tietueen_varausten_määrä__hakutuloksessa_linkki_teokseen_reportresults[[#This Row],[Niteiden määrä]])</f>
        <v>3</v>
      </c>
    </row>
    <row r="821" spans="1:9" hidden="1" x14ac:dyDescent="0.25">
      <c r="A821" t="s">
        <v>572</v>
      </c>
      <c r="B821" t="s">
        <v>573</v>
      </c>
      <c r="C821" t="s">
        <v>574</v>
      </c>
      <c r="D821">
        <v>4301484</v>
      </c>
      <c r="E821">
        <v>72</v>
      </c>
      <c r="F821">
        <v>22</v>
      </c>
      <c r="H821" t="s">
        <v>11</v>
      </c>
      <c r="I821" s="5">
        <f>QUOTIENT(Tietueen_varausten_määrä__hakutuloksessa_linkki_teokseen_reportresults[[#This Row],[Varaukset]],Tietueen_varausten_määrä__hakutuloksessa_linkki_teokseen_reportresults[[#This Row],[Niteiden määrä]])</f>
        <v>3</v>
      </c>
    </row>
    <row r="822" spans="1:9" hidden="1" x14ac:dyDescent="0.25">
      <c r="A822" t="s">
        <v>8</v>
      </c>
      <c r="B822" t="s">
        <v>604</v>
      </c>
      <c r="C822" t="s">
        <v>605</v>
      </c>
      <c r="D822">
        <v>4343578</v>
      </c>
      <c r="E822">
        <v>68</v>
      </c>
      <c r="F822">
        <v>20</v>
      </c>
      <c r="H822" t="s">
        <v>11</v>
      </c>
      <c r="I822" s="5">
        <f>QUOTIENT(Tietueen_varausten_määrä__hakutuloksessa_linkki_teokseen_reportresults[[#This Row],[Varaukset]],Tietueen_varausten_määrä__hakutuloksessa_linkki_teokseen_reportresults[[#This Row],[Niteiden määrä]])</f>
        <v>3</v>
      </c>
    </row>
    <row r="823" spans="1:9" hidden="1" x14ac:dyDescent="0.25">
      <c r="A823" t="s">
        <v>613</v>
      </c>
      <c r="B823" t="s">
        <v>614</v>
      </c>
      <c r="C823" t="s">
        <v>615</v>
      </c>
      <c r="D823">
        <v>4339654</v>
      </c>
      <c r="E823">
        <v>66</v>
      </c>
      <c r="F823">
        <v>18</v>
      </c>
      <c r="G823">
        <v>1</v>
      </c>
      <c r="H823" t="s">
        <v>11</v>
      </c>
      <c r="I823" s="5">
        <f>QUOTIENT(Tietueen_varausten_määrä__hakutuloksessa_linkki_teokseen_reportresults[[#This Row],[Varaukset]],Tietueen_varausten_määrä__hakutuloksessa_linkki_teokseen_reportresults[[#This Row],[Niteiden määrä]])</f>
        <v>3</v>
      </c>
    </row>
    <row r="824" spans="1:9" hidden="1" x14ac:dyDescent="0.25">
      <c r="A824" t="s">
        <v>639</v>
      </c>
      <c r="B824" t="s">
        <v>93</v>
      </c>
      <c r="C824" t="s">
        <v>640</v>
      </c>
      <c r="D824">
        <v>4298262</v>
      </c>
      <c r="E824">
        <v>63</v>
      </c>
      <c r="F824">
        <v>21</v>
      </c>
      <c r="H824" t="s">
        <v>11</v>
      </c>
      <c r="I824" s="5">
        <f>QUOTIENT(Tietueen_varausten_määrä__hakutuloksessa_linkki_teokseen_reportresults[[#This Row],[Varaukset]],Tietueen_varausten_määrä__hakutuloksessa_linkki_teokseen_reportresults[[#This Row],[Niteiden määrä]])</f>
        <v>3</v>
      </c>
    </row>
    <row r="825" spans="1:9" hidden="1" x14ac:dyDescent="0.25">
      <c r="A825" t="s">
        <v>656</v>
      </c>
      <c r="B825" t="s">
        <v>657</v>
      </c>
      <c r="C825" t="s">
        <v>658</v>
      </c>
      <c r="D825">
        <v>4339685</v>
      </c>
      <c r="E825">
        <v>61</v>
      </c>
      <c r="F825">
        <v>17</v>
      </c>
      <c r="G825">
        <v>1</v>
      </c>
      <c r="H825" t="s">
        <v>11</v>
      </c>
      <c r="I825" s="5">
        <f>QUOTIENT(Tietueen_varausten_määrä__hakutuloksessa_linkki_teokseen_reportresults[[#This Row],[Varaukset]],Tietueen_varausten_määrä__hakutuloksessa_linkki_teokseen_reportresults[[#This Row],[Niteiden määrä]])</f>
        <v>3</v>
      </c>
    </row>
    <row r="826" spans="1:9" hidden="1" x14ac:dyDescent="0.25">
      <c r="A826" t="s">
        <v>659</v>
      </c>
      <c r="B826" t="s">
        <v>660</v>
      </c>
      <c r="C826" t="s">
        <v>661</v>
      </c>
      <c r="D826">
        <v>3436433</v>
      </c>
      <c r="E826">
        <v>60</v>
      </c>
      <c r="F826">
        <v>18</v>
      </c>
      <c r="H826" t="s">
        <v>11</v>
      </c>
      <c r="I826" s="5">
        <f>QUOTIENT(Tietueen_varausten_määrä__hakutuloksessa_linkki_teokseen_reportresults[[#This Row],[Varaukset]],Tietueen_varausten_määrä__hakutuloksessa_linkki_teokseen_reportresults[[#This Row],[Niteiden määrä]])</f>
        <v>3</v>
      </c>
    </row>
    <row r="827" spans="1:9" hidden="1" x14ac:dyDescent="0.25">
      <c r="A827" t="s">
        <v>683</v>
      </c>
      <c r="B827" t="s">
        <v>684</v>
      </c>
      <c r="C827" t="s">
        <v>685</v>
      </c>
      <c r="D827">
        <v>4305359</v>
      </c>
      <c r="E827">
        <v>57</v>
      </c>
      <c r="F827">
        <v>17</v>
      </c>
      <c r="H827" t="s">
        <v>11</v>
      </c>
      <c r="I827" s="5">
        <f>QUOTIENT(Tietueen_varausten_määrä__hakutuloksessa_linkki_teokseen_reportresults[[#This Row],[Varaukset]],Tietueen_varausten_määrä__hakutuloksessa_linkki_teokseen_reportresults[[#This Row],[Niteiden määrä]])</f>
        <v>3</v>
      </c>
    </row>
    <row r="828" spans="1:9" hidden="1" x14ac:dyDescent="0.25">
      <c r="A828" t="s">
        <v>689</v>
      </c>
      <c r="B828" t="s">
        <v>219</v>
      </c>
      <c r="C828" t="s">
        <v>744</v>
      </c>
      <c r="D828">
        <v>4311104</v>
      </c>
      <c r="E828">
        <v>54</v>
      </c>
      <c r="F828">
        <v>14</v>
      </c>
      <c r="H828" t="s">
        <v>11</v>
      </c>
      <c r="I828" s="5">
        <f>QUOTIENT(Tietueen_varausten_määrä__hakutuloksessa_linkki_teokseen_reportresults[[#This Row],[Varaukset]],Tietueen_varausten_määrä__hakutuloksessa_linkki_teokseen_reportresults[[#This Row],[Niteiden määrä]])</f>
        <v>3</v>
      </c>
    </row>
    <row r="829" spans="1:9" hidden="1" x14ac:dyDescent="0.25">
      <c r="A829" t="s">
        <v>745</v>
      </c>
      <c r="B829" t="s">
        <v>746</v>
      </c>
      <c r="C829" t="s">
        <v>747</v>
      </c>
      <c r="D829">
        <v>4332224</v>
      </c>
      <c r="E829">
        <v>54</v>
      </c>
      <c r="F829">
        <v>16</v>
      </c>
      <c r="H829" t="s">
        <v>11</v>
      </c>
      <c r="I829" s="5">
        <f>QUOTIENT(Tietueen_varausten_määrä__hakutuloksessa_linkki_teokseen_reportresults[[#This Row],[Varaukset]],Tietueen_varausten_määrä__hakutuloksessa_linkki_teokseen_reportresults[[#This Row],[Niteiden määrä]])</f>
        <v>3</v>
      </c>
    </row>
    <row r="830" spans="1:9" hidden="1" x14ac:dyDescent="0.25">
      <c r="A830" t="s">
        <v>760</v>
      </c>
      <c r="B830" t="s">
        <v>761</v>
      </c>
      <c r="C830" t="s">
        <v>762</v>
      </c>
      <c r="D830">
        <v>4343448</v>
      </c>
      <c r="E830">
        <v>53</v>
      </c>
      <c r="F830">
        <v>15</v>
      </c>
      <c r="H830" t="s">
        <v>11</v>
      </c>
      <c r="I830" s="5">
        <f>QUOTIENT(Tietueen_varausten_määrä__hakutuloksessa_linkki_teokseen_reportresults[[#This Row],[Varaukset]],Tietueen_varausten_määrä__hakutuloksessa_linkki_teokseen_reportresults[[#This Row],[Niteiden määrä]])</f>
        <v>3</v>
      </c>
    </row>
    <row r="831" spans="1:9" hidden="1" x14ac:dyDescent="0.25">
      <c r="A831" t="s">
        <v>778</v>
      </c>
      <c r="B831" t="s">
        <v>779</v>
      </c>
      <c r="C831" t="s">
        <v>780</v>
      </c>
      <c r="D831">
        <v>4344822</v>
      </c>
      <c r="E831">
        <v>51</v>
      </c>
      <c r="F831">
        <v>14</v>
      </c>
      <c r="G831">
        <v>2</v>
      </c>
      <c r="H831" t="s">
        <v>11</v>
      </c>
      <c r="I831" s="5">
        <f>QUOTIENT(Tietueen_varausten_määrä__hakutuloksessa_linkki_teokseen_reportresults[[#This Row],[Varaukset]],Tietueen_varausten_määrä__hakutuloksessa_linkki_teokseen_reportresults[[#This Row],[Niteiden määrä]])</f>
        <v>3</v>
      </c>
    </row>
    <row r="832" spans="1:9" hidden="1" x14ac:dyDescent="0.25">
      <c r="A832" t="s">
        <v>8</v>
      </c>
      <c r="B832" t="s">
        <v>785</v>
      </c>
      <c r="C832" t="s">
        <v>786</v>
      </c>
      <c r="D832">
        <v>4338061</v>
      </c>
      <c r="E832">
        <v>50</v>
      </c>
      <c r="F832">
        <v>13</v>
      </c>
      <c r="G832">
        <v>7</v>
      </c>
      <c r="H832" t="s">
        <v>11</v>
      </c>
      <c r="I832" s="5">
        <f>QUOTIENT(Tietueen_varausten_määrä__hakutuloksessa_linkki_teokseen_reportresults[[#This Row],[Varaukset]],Tietueen_varausten_määrä__hakutuloksessa_linkki_teokseen_reportresults[[#This Row],[Niteiden määrä]])</f>
        <v>3</v>
      </c>
    </row>
    <row r="833" spans="1:9" hidden="1" x14ac:dyDescent="0.25">
      <c r="A833" t="s">
        <v>793</v>
      </c>
      <c r="B833" t="s">
        <v>794</v>
      </c>
      <c r="C833" t="s">
        <v>795</v>
      </c>
      <c r="D833">
        <v>4366590</v>
      </c>
      <c r="E833">
        <v>50</v>
      </c>
      <c r="F833">
        <v>14</v>
      </c>
      <c r="G833">
        <v>1</v>
      </c>
      <c r="H833" t="s">
        <v>11</v>
      </c>
      <c r="I833" s="5">
        <f>QUOTIENT(Tietueen_varausten_määrä__hakutuloksessa_linkki_teokseen_reportresults[[#This Row],[Varaukset]],Tietueen_varausten_määrä__hakutuloksessa_linkki_teokseen_reportresults[[#This Row],[Niteiden määrä]])</f>
        <v>3</v>
      </c>
    </row>
    <row r="834" spans="1:9" hidden="1" x14ac:dyDescent="0.25">
      <c r="A834" t="s">
        <v>572</v>
      </c>
      <c r="B834" t="s">
        <v>850</v>
      </c>
      <c r="C834" t="s">
        <v>851</v>
      </c>
      <c r="D834">
        <v>4304854</v>
      </c>
      <c r="E834">
        <v>45</v>
      </c>
      <c r="F834">
        <v>14</v>
      </c>
      <c r="H834" t="s">
        <v>11</v>
      </c>
      <c r="I834" s="5">
        <f>QUOTIENT(Tietueen_varausten_määrä__hakutuloksessa_linkki_teokseen_reportresults[[#This Row],[Varaukset]],Tietueen_varausten_määrä__hakutuloksessa_linkki_teokseen_reportresults[[#This Row],[Niteiden määrä]])</f>
        <v>3</v>
      </c>
    </row>
    <row r="835" spans="1:9" hidden="1" x14ac:dyDescent="0.25">
      <c r="A835" t="s">
        <v>857</v>
      </c>
      <c r="B835" t="s">
        <v>858</v>
      </c>
      <c r="C835" t="s">
        <v>859</v>
      </c>
      <c r="D835">
        <v>4343574</v>
      </c>
      <c r="E835">
        <v>45</v>
      </c>
      <c r="F835">
        <v>14</v>
      </c>
      <c r="G835">
        <v>1</v>
      </c>
      <c r="H835" t="s">
        <v>11</v>
      </c>
      <c r="I835" s="5">
        <f>QUOTIENT(Tietueen_varausten_määrä__hakutuloksessa_linkki_teokseen_reportresults[[#This Row],[Varaukset]],Tietueen_varausten_määrä__hakutuloksessa_linkki_teokseen_reportresults[[#This Row],[Niteiden määrä]])</f>
        <v>3</v>
      </c>
    </row>
    <row r="836" spans="1:9" hidden="1" x14ac:dyDescent="0.25">
      <c r="A836" t="s">
        <v>868</v>
      </c>
      <c r="B836" t="s">
        <v>869</v>
      </c>
      <c r="C836" t="s">
        <v>870</v>
      </c>
      <c r="D836">
        <v>4365941</v>
      </c>
      <c r="E836">
        <v>45</v>
      </c>
      <c r="F836">
        <v>15</v>
      </c>
      <c r="H836" t="s">
        <v>11</v>
      </c>
      <c r="I836" s="5">
        <f>QUOTIENT(Tietueen_varausten_määrä__hakutuloksessa_linkki_teokseen_reportresults[[#This Row],[Varaukset]],Tietueen_varausten_määrä__hakutuloksessa_linkki_teokseen_reportresults[[#This Row],[Niteiden määrä]])</f>
        <v>3</v>
      </c>
    </row>
    <row r="837" spans="1:9" hidden="1" x14ac:dyDescent="0.25">
      <c r="A837" t="s">
        <v>902</v>
      </c>
      <c r="B837" t="s">
        <v>903</v>
      </c>
      <c r="C837" t="s">
        <v>904</v>
      </c>
      <c r="D837">
        <v>4340883</v>
      </c>
      <c r="E837">
        <v>43</v>
      </c>
      <c r="F837">
        <v>13</v>
      </c>
      <c r="G837">
        <v>1</v>
      </c>
      <c r="H837" t="s">
        <v>11</v>
      </c>
      <c r="I837" s="5">
        <f>QUOTIENT(Tietueen_varausten_määrä__hakutuloksessa_linkki_teokseen_reportresults[[#This Row],[Varaukset]],Tietueen_varausten_määrä__hakutuloksessa_linkki_teokseen_reportresults[[#This Row],[Niteiden määrä]])</f>
        <v>3</v>
      </c>
    </row>
    <row r="838" spans="1:9" hidden="1" x14ac:dyDescent="0.25">
      <c r="A838" t="s">
        <v>325</v>
      </c>
      <c r="B838" t="s">
        <v>927</v>
      </c>
      <c r="C838" t="s">
        <v>928</v>
      </c>
      <c r="D838">
        <v>4353628</v>
      </c>
      <c r="E838">
        <v>42</v>
      </c>
      <c r="F838">
        <v>12</v>
      </c>
      <c r="H838" t="s">
        <v>11</v>
      </c>
      <c r="I838" s="5">
        <f>QUOTIENT(Tietueen_varausten_määrä__hakutuloksessa_linkki_teokseen_reportresults[[#This Row],[Varaukset]],Tietueen_varausten_määrä__hakutuloksessa_linkki_teokseen_reportresults[[#This Row],[Niteiden määrä]])</f>
        <v>3</v>
      </c>
    </row>
    <row r="839" spans="1:9" hidden="1" x14ac:dyDescent="0.25">
      <c r="A839" t="s">
        <v>939</v>
      </c>
      <c r="B839" t="s">
        <v>940</v>
      </c>
      <c r="C839" t="s">
        <v>941</v>
      </c>
      <c r="D839">
        <v>4340909</v>
      </c>
      <c r="E839">
        <v>41</v>
      </c>
      <c r="F839">
        <v>12</v>
      </c>
      <c r="H839" t="s">
        <v>11</v>
      </c>
      <c r="I839" s="5">
        <f>QUOTIENT(Tietueen_varausten_määrä__hakutuloksessa_linkki_teokseen_reportresults[[#This Row],[Varaukset]],Tietueen_varausten_määrä__hakutuloksessa_linkki_teokseen_reportresults[[#This Row],[Niteiden määrä]])</f>
        <v>3</v>
      </c>
    </row>
    <row r="840" spans="1:9" hidden="1" x14ac:dyDescent="0.25">
      <c r="A840" t="s">
        <v>989</v>
      </c>
      <c r="B840" t="s">
        <v>990</v>
      </c>
      <c r="C840" t="s">
        <v>991</v>
      </c>
      <c r="D840">
        <v>4282695</v>
      </c>
      <c r="E840">
        <v>39</v>
      </c>
      <c r="F840">
        <v>10</v>
      </c>
      <c r="H840" t="s">
        <v>11</v>
      </c>
      <c r="I840" s="5">
        <f>QUOTIENT(Tietueen_varausten_määrä__hakutuloksessa_linkki_teokseen_reportresults[[#This Row],[Varaukset]],Tietueen_varausten_määrä__hakutuloksessa_linkki_teokseen_reportresults[[#This Row],[Niteiden määrä]])</f>
        <v>3</v>
      </c>
    </row>
    <row r="841" spans="1:9" hidden="1" x14ac:dyDescent="0.25">
      <c r="A841" t="s">
        <v>995</v>
      </c>
      <c r="B841" t="s">
        <v>996</v>
      </c>
      <c r="C841" t="s">
        <v>997</v>
      </c>
      <c r="D841">
        <v>4333080</v>
      </c>
      <c r="E841">
        <v>39</v>
      </c>
      <c r="F841">
        <v>11</v>
      </c>
      <c r="H841" t="s">
        <v>11</v>
      </c>
      <c r="I841" s="5">
        <f>QUOTIENT(Tietueen_varausten_määrä__hakutuloksessa_linkki_teokseen_reportresults[[#This Row],[Varaukset]],Tietueen_varausten_määrä__hakutuloksessa_linkki_teokseen_reportresults[[#This Row],[Niteiden määrä]])</f>
        <v>3</v>
      </c>
    </row>
    <row r="842" spans="1:9" hidden="1" x14ac:dyDescent="0.25">
      <c r="A842" t="s">
        <v>8</v>
      </c>
      <c r="B842" t="s">
        <v>1008</v>
      </c>
      <c r="C842" t="s">
        <v>1009</v>
      </c>
      <c r="D842">
        <v>4366989</v>
      </c>
      <c r="E842">
        <v>39</v>
      </c>
      <c r="F842">
        <v>13</v>
      </c>
      <c r="H842" t="s">
        <v>11</v>
      </c>
      <c r="I842" s="5">
        <f>QUOTIENT(Tietueen_varausten_määrä__hakutuloksessa_linkki_teokseen_reportresults[[#This Row],[Varaukset]],Tietueen_varausten_määrä__hakutuloksessa_linkki_teokseen_reportresults[[#This Row],[Niteiden määrä]])</f>
        <v>3</v>
      </c>
    </row>
    <row r="843" spans="1:9" hidden="1" x14ac:dyDescent="0.25">
      <c r="A843" t="s">
        <v>1095</v>
      </c>
      <c r="B843" t="s">
        <v>1096</v>
      </c>
      <c r="C843" t="s">
        <v>1097</v>
      </c>
      <c r="D843">
        <v>4343357</v>
      </c>
      <c r="E843">
        <v>34</v>
      </c>
      <c r="F843">
        <v>9</v>
      </c>
      <c r="H843" t="s">
        <v>11</v>
      </c>
      <c r="I843" s="5">
        <f>QUOTIENT(Tietueen_varausten_määrä__hakutuloksessa_linkki_teokseen_reportresults[[#This Row],[Varaukset]],Tietueen_varausten_määrä__hakutuloksessa_linkki_teokseen_reportresults[[#This Row],[Niteiden määrä]])</f>
        <v>3</v>
      </c>
    </row>
    <row r="844" spans="1:9" hidden="1" x14ac:dyDescent="0.25">
      <c r="A844" t="s">
        <v>1145</v>
      </c>
      <c r="B844" t="s">
        <v>1146</v>
      </c>
      <c r="C844" t="s">
        <v>1147</v>
      </c>
      <c r="D844">
        <v>4362491</v>
      </c>
      <c r="E844">
        <v>33</v>
      </c>
      <c r="F844">
        <v>10</v>
      </c>
      <c r="G844">
        <v>1</v>
      </c>
      <c r="H844" t="s">
        <v>11</v>
      </c>
      <c r="I844" s="5">
        <f>QUOTIENT(Tietueen_varausten_määrä__hakutuloksessa_linkki_teokseen_reportresults[[#This Row],[Varaukset]],Tietueen_varausten_määrä__hakutuloksessa_linkki_teokseen_reportresults[[#This Row],[Niteiden määrä]])</f>
        <v>3</v>
      </c>
    </row>
    <row r="845" spans="1:9" hidden="1" x14ac:dyDescent="0.25">
      <c r="A845" t="s">
        <v>1196</v>
      </c>
      <c r="B845" t="s">
        <v>1197</v>
      </c>
      <c r="C845" t="s">
        <v>1198</v>
      </c>
      <c r="D845">
        <v>4339742</v>
      </c>
      <c r="E845">
        <v>31</v>
      </c>
      <c r="F845">
        <v>10</v>
      </c>
      <c r="H845" t="s">
        <v>11</v>
      </c>
      <c r="I845" s="5">
        <f>QUOTIENT(Tietueen_varausten_määrä__hakutuloksessa_linkki_teokseen_reportresults[[#This Row],[Varaukset]],Tietueen_varausten_määrä__hakutuloksessa_linkki_teokseen_reportresults[[#This Row],[Niteiden määrä]])</f>
        <v>3</v>
      </c>
    </row>
    <row r="846" spans="1:9" hidden="1" x14ac:dyDescent="0.25">
      <c r="A846" t="s">
        <v>159</v>
      </c>
      <c r="B846" t="s">
        <v>1234</v>
      </c>
      <c r="C846" t="s">
        <v>1235</v>
      </c>
      <c r="D846">
        <v>4333071</v>
      </c>
      <c r="E846">
        <v>30</v>
      </c>
      <c r="F846">
        <v>10</v>
      </c>
      <c r="H846" t="s">
        <v>11</v>
      </c>
      <c r="I846" s="5">
        <f>QUOTIENT(Tietueen_varausten_määrä__hakutuloksessa_linkki_teokseen_reportresults[[#This Row],[Varaukset]],Tietueen_varausten_määrä__hakutuloksessa_linkki_teokseen_reportresults[[#This Row],[Niteiden määrä]])</f>
        <v>3</v>
      </c>
    </row>
    <row r="847" spans="1:9" hidden="1" x14ac:dyDescent="0.25">
      <c r="A847" t="s">
        <v>93</v>
      </c>
      <c r="B847" t="s">
        <v>93</v>
      </c>
      <c r="C847" t="s">
        <v>1247</v>
      </c>
      <c r="D847">
        <v>4373048</v>
      </c>
      <c r="E847">
        <v>30</v>
      </c>
      <c r="F847">
        <v>9</v>
      </c>
      <c r="H847" t="s">
        <v>932</v>
      </c>
      <c r="I847" s="5">
        <f>QUOTIENT(Tietueen_varausten_määrä__hakutuloksessa_linkki_teokseen_reportresults[[#This Row],[Varaukset]],Tietueen_varausten_määrä__hakutuloksessa_linkki_teokseen_reportresults[[#This Row],[Niteiden määrä]])</f>
        <v>3</v>
      </c>
    </row>
    <row r="848" spans="1:9" hidden="1" x14ac:dyDescent="0.25">
      <c r="A848" t="s">
        <v>1289</v>
      </c>
      <c r="B848" t="s">
        <v>1290</v>
      </c>
      <c r="C848" t="s">
        <v>1291</v>
      </c>
      <c r="D848">
        <v>4346338</v>
      </c>
      <c r="E848">
        <v>28</v>
      </c>
      <c r="F848">
        <v>8</v>
      </c>
      <c r="H848" t="s">
        <v>11</v>
      </c>
      <c r="I848" s="5">
        <f>QUOTIENT(Tietueen_varausten_määrä__hakutuloksessa_linkki_teokseen_reportresults[[#This Row],[Varaukset]],Tietueen_varausten_määrä__hakutuloksessa_linkki_teokseen_reportresults[[#This Row],[Niteiden määrä]])</f>
        <v>3</v>
      </c>
    </row>
    <row r="849" spans="1:9" hidden="1" x14ac:dyDescent="0.25">
      <c r="A849" t="s">
        <v>887</v>
      </c>
      <c r="B849" t="s">
        <v>1296</v>
      </c>
      <c r="C849" t="s">
        <v>1297</v>
      </c>
      <c r="D849">
        <v>4358759</v>
      </c>
      <c r="E849">
        <v>28</v>
      </c>
      <c r="F849">
        <v>8</v>
      </c>
      <c r="H849" t="s">
        <v>11</v>
      </c>
      <c r="I849" s="5">
        <f>QUOTIENT(Tietueen_varausten_määrä__hakutuloksessa_linkki_teokseen_reportresults[[#This Row],[Varaukset]],Tietueen_varausten_määrä__hakutuloksessa_linkki_teokseen_reportresults[[#This Row],[Niteiden määrä]])</f>
        <v>3</v>
      </c>
    </row>
    <row r="850" spans="1:9" hidden="1" x14ac:dyDescent="0.25">
      <c r="A850" t="s">
        <v>8</v>
      </c>
      <c r="B850" t="s">
        <v>93</v>
      </c>
      <c r="C850" t="s">
        <v>1320</v>
      </c>
      <c r="D850">
        <v>4369459</v>
      </c>
      <c r="E850">
        <v>28</v>
      </c>
      <c r="F850">
        <v>8</v>
      </c>
      <c r="H850" t="s">
        <v>932</v>
      </c>
      <c r="I850" s="5">
        <f>QUOTIENT(Tietueen_varausten_määrä__hakutuloksessa_linkki_teokseen_reportresults[[#This Row],[Varaukset]],Tietueen_varausten_määrä__hakutuloksessa_linkki_teokseen_reportresults[[#This Row],[Niteiden määrä]])</f>
        <v>3</v>
      </c>
    </row>
    <row r="851" spans="1:9" hidden="1" x14ac:dyDescent="0.25">
      <c r="A851" t="s">
        <v>873</v>
      </c>
      <c r="B851" t="s">
        <v>874</v>
      </c>
      <c r="C851" t="s">
        <v>1323</v>
      </c>
      <c r="D851">
        <v>4169767</v>
      </c>
      <c r="E851">
        <v>27</v>
      </c>
      <c r="F851">
        <v>8</v>
      </c>
      <c r="H851" t="s">
        <v>11</v>
      </c>
      <c r="I851" s="5">
        <f>QUOTIENT(Tietueen_varausten_määrä__hakutuloksessa_linkki_teokseen_reportresults[[#This Row],[Varaukset]],Tietueen_varausten_määrä__hakutuloksessa_linkki_teokseen_reportresults[[#This Row],[Niteiden määrä]])</f>
        <v>3</v>
      </c>
    </row>
    <row r="852" spans="1:9" hidden="1" x14ac:dyDescent="0.25">
      <c r="A852" t="s">
        <v>1325</v>
      </c>
      <c r="B852" t="s">
        <v>1326</v>
      </c>
      <c r="C852" t="s">
        <v>1327</v>
      </c>
      <c r="D852">
        <v>4247299</v>
      </c>
      <c r="E852">
        <v>27</v>
      </c>
      <c r="F852">
        <v>8</v>
      </c>
      <c r="H852" t="s">
        <v>11</v>
      </c>
      <c r="I852" s="5">
        <f>QUOTIENT(Tietueen_varausten_määrä__hakutuloksessa_linkki_teokseen_reportresults[[#This Row],[Varaukset]],Tietueen_varausten_määrä__hakutuloksessa_linkki_teokseen_reportresults[[#This Row],[Niteiden määrä]])</f>
        <v>3</v>
      </c>
    </row>
    <row r="853" spans="1:9" hidden="1" x14ac:dyDescent="0.25">
      <c r="A853" t="s">
        <v>445</v>
      </c>
      <c r="B853" t="s">
        <v>1365</v>
      </c>
      <c r="C853" t="s">
        <v>1366</v>
      </c>
      <c r="D853">
        <v>4253429</v>
      </c>
      <c r="E853">
        <v>26</v>
      </c>
      <c r="F853">
        <v>8</v>
      </c>
      <c r="H853" t="s">
        <v>11</v>
      </c>
      <c r="I853" s="5">
        <f>QUOTIENT(Tietueen_varausten_määrä__hakutuloksessa_linkki_teokseen_reportresults[[#This Row],[Varaukset]],Tietueen_varausten_määrä__hakutuloksessa_linkki_teokseen_reportresults[[#This Row],[Niteiden määrä]])</f>
        <v>3</v>
      </c>
    </row>
    <row r="854" spans="1:9" hidden="1" x14ac:dyDescent="0.25">
      <c r="A854" t="s">
        <v>1379</v>
      </c>
      <c r="B854" t="s">
        <v>1380</v>
      </c>
      <c r="C854" t="s">
        <v>1381</v>
      </c>
      <c r="D854">
        <v>4362349</v>
      </c>
      <c r="E854">
        <v>26</v>
      </c>
      <c r="F854">
        <v>8</v>
      </c>
      <c r="H854" t="s">
        <v>11</v>
      </c>
      <c r="I854" s="5">
        <f>QUOTIENT(Tietueen_varausten_määrä__hakutuloksessa_linkki_teokseen_reportresults[[#This Row],[Varaukset]],Tietueen_varausten_määrä__hakutuloksessa_linkki_teokseen_reportresults[[#This Row],[Niteiden määrä]])</f>
        <v>3</v>
      </c>
    </row>
    <row r="855" spans="1:9" hidden="1" x14ac:dyDescent="0.25">
      <c r="A855" t="s">
        <v>78</v>
      </c>
      <c r="B855" t="s">
        <v>93</v>
      </c>
      <c r="C855" t="s">
        <v>1388</v>
      </c>
      <c r="D855">
        <v>4367140</v>
      </c>
      <c r="E855">
        <v>26</v>
      </c>
      <c r="F855">
        <v>8</v>
      </c>
      <c r="H855" t="s">
        <v>932</v>
      </c>
      <c r="I855" s="5">
        <f>QUOTIENT(Tietueen_varausten_määrä__hakutuloksessa_linkki_teokseen_reportresults[[#This Row],[Varaukset]],Tietueen_varausten_määrä__hakutuloksessa_linkki_teokseen_reportresults[[#This Row],[Niteiden määrä]])</f>
        <v>3</v>
      </c>
    </row>
    <row r="856" spans="1:9" hidden="1" x14ac:dyDescent="0.25">
      <c r="A856" t="s">
        <v>1420</v>
      </c>
      <c r="B856" t="s">
        <v>227</v>
      </c>
      <c r="C856" t="s">
        <v>1421</v>
      </c>
      <c r="D856">
        <v>4344190</v>
      </c>
      <c r="E856">
        <v>25</v>
      </c>
      <c r="F856">
        <v>7</v>
      </c>
      <c r="H856" t="s">
        <v>11</v>
      </c>
      <c r="I856" s="5">
        <f>QUOTIENT(Tietueen_varausten_määrä__hakutuloksessa_linkki_teokseen_reportresults[[#This Row],[Varaukset]],Tietueen_varausten_määrä__hakutuloksessa_linkki_teokseen_reportresults[[#This Row],[Niteiden määrä]])</f>
        <v>3</v>
      </c>
    </row>
    <row r="857" spans="1:9" hidden="1" x14ac:dyDescent="0.25">
      <c r="A857" t="s">
        <v>8</v>
      </c>
      <c r="B857" t="s">
        <v>93</v>
      </c>
      <c r="C857" t="s">
        <v>1427</v>
      </c>
      <c r="D857">
        <v>4367143</v>
      </c>
      <c r="E857">
        <v>25</v>
      </c>
      <c r="F857">
        <v>7</v>
      </c>
      <c r="H857" t="s">
        <v>932</v>
      </c>
      <c r="I857" s="5">
        <f>QUOTIENT(Tietueen_varausten_määrä__hakutuloksessa_linkki_teokseen_reportresults[[#This Row],[Varaukset]],Tietueen_varausten_määrä__hakutuloksessa_linkki_teokseen_reportresults[[#This Row],[Niteiden määrä]])</f>
        <v>3</v>
      </c>
    </row>
    <row r="858" spans="1:9" hidden="1" x14ac:dyDescent="0.25">
      <c r="A858" t="s">
        <v>1489</v>
      </c>
      <c r="B858" t="s">
        <v>1490</v>
      </c>
      <c r="C858" t="s">
        <v>1491</v>
      </c>
      <c r="D858">
        <v>4177691</v>
      </c>
      <c r="E858">
        <v>23</v>
      </c>
      <c r="F858">
        <v>6</v>
      </c>
      <c r="H858" t="s">
        <v>11</v>
      </c>
      <c r="I858" s="5">
        <f>QUOTIENT(Tietueen_varausten_määrä__hakutuloksessa_linkki_teokseen_reportresults[[#This Row],[Varaukset]],Tietueen_varausten_määrä__hakutuloksessa_linkki_teokseen_reportresults[[#This Row],[Niteiden määrä]])</f>
        <v>3</v>
      </c>
    </row>
    <row r="859" spans="1:9" hidden="1" x14ac:dyDescent="0.25">
      <c r="A859" t="s">
        <v>24</v>
      </c>
      <c r="B859" t="s">
        <v>1369</v>
      </c>
      <c r="C859" t="s">
        <v>1567</v>
      </c>
      <c r="D859">
        <v>3987373</v>
      </c>
      <c r="E859">
        <v>22</v>
      </c>
      <c r="F859">
        <v>6</v>
      </c>
      <c r="H859" t="s">
        <v>11</v>
      </c>
      <c r="I859" s="5">
        <f>QUOTIENT(Tietueen_varausten_määrä__hakutuloksessa_linkki_teokseen_reportresults[[#This Row],[Varaukset]],Tietueen_varausten_määrä__hakutuloksessa_linkki_teokseen_reportresults[[#This Row],[Niteiden määrä]])</f>
        <v>3</v>
      </c>
    </row>
    <row r="860" spans="1:9" hidden="1" x14ac:dyDescent="0.25">
      <c r="A860" t="s">
        <v>24</v>
      </c>
      <c r="B860" t="s">
        <v>1592</v>
      </c>
      <c r="C860" t="s">
        <v>1593</v>
      </c>
      <c r="D860">
        <v>4340990</v>
      </c>
      <c r="E860">
        <v>22</v>
      </c>
      <c r="F860">
        <v>6</v>
      </c>
      <c r="H860" t="s">
        <v>11</v>
      </c>
      <c r="I860" s="5">
        <f>QUOTIENT(Tietueen_varausten_määrä__hakutuloksessa_linkki_teokseen_reportresults[[#This Row],[Varaukset]],Tietueen_varausten_määrä__hakutuloksessa_linkki_teokseen_reportresults[[#This Row],[Niteiden määrä]])</f>
        <v>3</v>
      </c>
    </row>
    <row r="861" spans="1:9" hidden="1" x14ac:dyDescent="0.25">
      <c r="A861" t="s">
        <v>1511</v>
      </c>
      <c r="B861" t="s">
        <v>93</v>
      </c>
      <c r="C861" t="s">
        <v>1602</v>
      </c>
      <c r="D861">
        <v>4356343</v>
      </c>
      <c r="E861">
        <v>22</v>
      </c>
      <c r="F861">
        <v>6</v>
      </c>
      <c r="H861" t="s">
        <v>1513</v>
      </c>
      <c r="I861" s="5">
        <f>QUOTIENT(Tietueen_varausten_määrä__hakutuloksessa_linkki_teokseen_reportresults[[#This Row],[Varaukset]],Tietueen_varausten_määrä__hakutuloksessa_linkki_teokseen_reportresults[[#This Row],[Niteiden määrä]])</f>
        <v>3</v>
      </c>
    </row>
    <row r="862" spans="1:9" hidden="1" x14ac:dyDescent="0.25">
      <c r="A862" t="s">
        <v>1607</v>
      </c>
      <c r="B862" t="s">
        <v>1608</v>
      </c>
      <c r="C862" t="s">
        <v>1609</v>
      </c>
      <c r="D862">
        <v>4362091</v>
      </c>
      <c r="E862">
        <v>22</v>
      </c>
      <c r="F862">
        <v>7</v>
      </c>
      <c r="H862" t="s">
        <v>11</v>
      </c>
      <c r="I862" s="5">
        <f>QUOTIENT(Tietueen_varausten_määrä__hakutuloksessa_linkki_teokseen_reportresults[[#This Row],[Varaukset]],Tietueen_varausten_määrä__hakutuloksessa_linkki_teokseen_reportresults[[#This Row],[Niteiden määrä]])</f>
        <v>3</v>
      </c>
    </row>
    <row r="863" spans="1:9" hidden="1" x14ac:dyDescent="0.25">
      <c r="A863" t="s">
        <v>1511</v>
      </c>
      <c r="B863" t="s">
        <v>93</v>
      </c>
      <c r="C863" t="s">
        <v>1734</v>
      </c>
      <c r="D863">
        <v>4375260</v>
      </c>
      <c r="E863">
        <v>20</v>
      </c>
      <c r="F863">
        <v>6</v>
      </c>
      <c r="H863" t="s">
        <v>1513</v>
      </c>
      <c r="I863" s="5">
        <f>QUOTIENT(Tietueen_varausten_määrä__hakutuloksessa_linkki_teokseen_reportresults[[#This Row],[Varaukset]],Tietueen_varausten_määrä__hakutuloksessa_linkki_teokseen_reportresults[[#This Row],[Niteiden määrä]])</f>
        <v>3</v>
      </c>
    </row>
    <row r="864" spans="1:9" hidden="1" x14ac:dyDescent="0.25">
      <c r="A864" t="s">
        <v>1828</v>
      </c>
      <c r="B864" t="s">
        <v>93</v>
      </c>
      <c r="C864" t="s">
        <v>1829</v>
      </c>
      <c r="D864">
        <v>4265203</v>
      </c>
      <c r="E864">
        <v>18</v>
      </c>
      <c r="F864">
        <v>5</v>
      </c>
      <c r="H864" t="s">
        <v>11</v>
      </c>
      <c r="I864" s="5">
        <f>QUOTIENT(Tietueen_varausten_määrä__hakutuloksessa_linkki_teokseen_reportresults[[#This Row],[Varaukset]],Tietueen_varausten_määrä__hakutuloksessa_linkki_teokseen_reportresults[[#This Row],[Niteiden määrä]])</f>
        <v>3</v>
      </c>
    </row>
    <row r="865" spans="1:9" hidden="1" x14ac:dyDescent="0.25">
      <c r="A865" t="s">
        <v>8</v>
      </c>
      <c r="B865" t="s">
        <v>1858</v>
      </c>
      <c r="C865" t="s">
        <v>1859</v>
      </c>
      <c r="D865">
        <v>4334614</v>
      </c>
      <c r="E865">
        <v>18</v>
      </c>
      <c r="F865">
        <v>6</v>
      </c>
      <c r="H865" t="s">
        <v>11</v>
      </c>
      <c r="I865" s="5">
        <f>QUOTIENT(Tietueen_varausten_määrä__hakutuloksessa_linkki_teokseen_reportresults[[#This Row],[Varaukset]],Tietueen_varausten_määrä__hakutuloksessa_linkki_teokseen_reportresults[[#This Row],[Niteiden määrä]])</f>
        <v>3</v>
      </c>
    </row>
    <row r="866" spans="1:9" hidden="1" x14ac:dyDescent="0.25">
      <c r="A866" t="s">
        <v>1405</v>
      </c>
      <c r="B866" t="s">
        <v>53</v>
      </c>
      <c r="C866" t="s">
        <v>1860</v>
      </c>
      <c r="D866">
        <v>4338047</v>
      </c>
      <c r="E866">
        <v>18</v>
      </c>
      <c r="F866">
        <v>5</v>
      </c>
      <c r="H866" t="s">
        <v>11</v>
      </c>
      <c r="I866" s="5">
        <f>QUOTIENT(Tietueen_varausten_määrä__hakutuloksessa_linkki_teokseen_reportresults[[#This Row],[Varaukset]],Tietueen_varausten_määrä__hakutuloksessa_linkki_teokseen_reportresults[[#This Row],[Niteiden määrä]])</f>
        <v>3</v>
      </c>
    </row>
    <row r="867" spans="1:9" hidden="1" x14ac:dyDescent="0.25">
      <c r="A867" t="s">
        <v>1869</v>
      </c>
      <c r="B867" t="s">
        <v>1870</v>
      </c>
      <c r="C867" t="s">
        <v>1871</v>
      </c>
      <c r="D867">
        <v>4348079</v>
      </c>
      <c r="E867">
        <v>18</v>
      </c>
      <c r="F867">
        <v>6</v>
      </c>
      <c r="H867" t="s">
        <v>11</v>
      </c>
      <c r="I867" s="5">
        <f>QUOTIENT(Tietueen_varausten_määrä__hakutuloksessa_linkki_teokseen_reportresults[[#This Row],[Varaukset]],Tietueen_varausten_määrä__hakutuloksessa_linkki_teokseen_reportresults[[#This Row],[Niteiden määrä]])</f>
        <v>3</v>
      </c>
    </row>
    <row r="868" spans="1:9" hidden="1" x14ac:dyDescent="0.25">
      <c r="A868" t="s">
        <v>698</v>
      </c>
      <c r="B868" t="s">
        <v>1924</v>
      </c>
      <c r="C868" t="s">
        <v>1925</v>
      </c>
      <c r="D868">
        <v>3923363</v>
      </c>
      <c r="E868">
        <v>17</v>
      </c>
      <c r="F868">
        <v>5</v>
      </c>
      <c r="H868" t="s">
        <v>11</v>
      </c>
      <c r="I868" s="5">
        <f>QUOTIENT(Tietueen_varausten_määrä__hakutuloksessa_linkki_teokseen_reportresults[[#This Row],[Varaukset]],Tietueen_varausten_määrä__hakutuloksessa_linkki_teokseen_reportresults[[#This Row],[Niteiden määrä]])</f>
        <v>3</v>
      </c>
    </row>
    <row r="869" spans="1:9" hidden="1" x14ac:dyDescent="0.25">
      <c r="A869" t="s">
        <v>8</v>
      </c>
      <c r="B869" t="s">
        <v>93</v>
      </c>
      <c r="C869" t="s">
        <v>1679</v>
      </c>
      <c r="D869">
        <v>4369477</v>
      </c>
      <c r="E869">
        <v>17</v>
      </c>
      <c r="F869">
        <v>5</v>
      </c>
      <c r="H869" t="s">
        <v>750</v>
      </c>
      <c r="I869" s="5">
        <f>QUOTIENT(Tietueen_varausten_määrä__hakutuloksessa_linkki_teokseen_reportresults[[#This Row],[Varaukset]],Tietueen_varausten_määrä__hakutuloksessa_linkki_teokseen_reportresults[[#This Row],[Niteiden määrä]])</f>
        <v>3</v>
      </c>
    </row>
    <row r="870" spans="1:9" hidden="1" x14ac:dyDescent="0.25">
      <c r="A870" t="s">
        <v>8</v>
      </c>
      <c r="B870" t="s">
        <v>93</v>
      </c>
      <c r="C870" t="s">
        <v>2100</v>
      </c>
      <c r="D870">
        <v>4367154</v>
      </c>
      <c r="E870">
        <v>16</v>
      </c>
      <c r="F870">
        <v>5</v>
      </c>
      <c r="H870" t="s">
        <v>932</v>
      </c>
      <c r="I870" s="5">
        <f>QUOTIENT(Tietueen_varausten_määrä__hakutuloksessa_linkki_teokseen_reportresults[[#This Row],[Varaukset]],Tietueen_varausten_määrä__hakutuloksessa_linkki_teokseen_reportresults[[#This Row],[Niteiden määrä]])</f>
        <v>3</v>
      </c>
    </row>
    <row r="871" spans="1:9" hidden="1" x14ac:dyDescent="0.25">
      <c r="A871" t="s">
        <v>2149</v>
      </c>
      <c r="B871" t="s">
        <v>2150</v>
      </c>
      <c r="C871" t="s">
        <v>2151</v>
      </c>
      <c r="D871">
        <v>4236730</v>
      </c>
      <c r="E871">
        <v>15</v>
      </c>
      <c r="F871">
        <v>4</v>
      </c>
      <c r="H871" t="s">
        <v>11</v>
      </c>
      <c r="I871" s="5">
        <f>QUOTIENT(Tietueen_varausten_määrä__hakutuloksessa_linkki_teokseen_reportresults[[#This Row],[Varaukset]],Tietueen_varausten_määrä__hakutuloksessa_linkki_teokseen_reportresults[[#This Row],[Niteiden määrä]])</f>
        <v>3</v>
      </c>
    </row>
    <row r="872" spans="1:9" hidden="1" x14ac:dyDescent="0.25">
      <c r="A872" t="s">
        <v>2156</v>
      </c>
      <c r="B872" t="s">
        <v>2157</v>
      </c>
      <c r="C872" t="s">
        <v>2158</v>
      </c>
      <c r="D872">
        <v>4254560</v>
      </c>
      <c r="E872">
        <v>15</v>
      </c>
      <c r="F872">
        <v>5</v>
      </c>
      <c r="H872" t="s">
        <v>11</v>
      </c>
      <c r="I872" s="5">
        <f>QUOTIENT(Tietueen_varausten_määrä__hakutuloksessa_linkki_teokseen_reportresults[[#This Row],[Varaukset]],Tietueen_varausten_määrä__hakutuloksessa_linkki_teokseen_reportresults[[#This Row],[Niteiden määrä]])</f>
        <v>3</v>
      </c>
    </row>
    <row r="873" spans="1:9" hidden="1" x14ac:dyDescent="0.25">
      <c r="A873" t="s">
        <v>2173</v>
      </c>
      <c r="B873" t="s">
        <v>2174</v>
      </c>
      <c r="C873" t="s">
        <v>2175</v>
      </c>
      <c r="D873">
        <v>4303443</v>
      </c>
      <c r="E873">
        <v>15</v>
      </c>
      <c r="F873">
        <v>4</v>
      </c>
      <c r="H873" t="s">
        <v>11</v>
      </c>
      <c r="I873" s="5">
        <f>QUOTIENT(Tietueen_varausten_määrä__hakutuloksessa_linkki_teokseen_reportresults[[#This Row],[Varaukset]],Tietueen_varausten_määrä__hakutuloksessa_linkki_teokseen_reportresults[[#This Row],[Niteiden määrä]])</f>
        <v>3</v>
      </c>
    </row>
    <row r="874" spans="1:9" hidden="1" x14ac:dyDescent="0.25">
      <c r="A874" t="s">
        <v>93</v>
      </c>
      <c r="B874" t="s">
        <v>93</v>
      </c>
      <c r="C874" t="s">
        <v>2269</v>
      </c>
      <c r="D874">
        <v>4377457</v>
      </c>
      <c r="E874">
        <v>15</v>
      </c>
      <c r="F874">
        <v>4</v>
      </c>
      <c r="H874" t="s">
        <v>932</v>
      </c>
      <c r="I874" s="5">
        <f>QUOTIENT(Tietueen_varausten_määrä__hakutuloksessa_linkki_teokseen_reportresults[[#This Row],[Varaukset]],Tietueen_varausten_määrä__hakutuloksessa_linkki_teokseen_reportresults[[#This Row],[Niteiden määrä]])</f>
        <v>3</v>
      </c>
    </row>
    <row r="875" spans="1:9" hidden="1" x14ac:dyDescent="0.25">
      <c r="A875" t="s">
        <v>8</v>
      </c>
      <c r="B875" t="s">
        <v>1222</v>
      </c>
      <c r="C875" t="s">
        <v>2294</v>
      </c>
      <c r="D875">
        <v>4243334</v>
      </c>
      <c r="E875">
        <v>14</v>
      </c>
      <c r="F875">
        <v>4</v>
      </c>
      <c r="H875" t="s">
        <v>11</v>
      </c>
      <c r="I875" s="5">
        <f>QUOTIENT(Tietueen_varausten_määrä__hakutuloksessa_linkki_teokseen_reportresults[[#This Row],[Varaukset]],Tietueen_varausten_määrä__hakutuloksessa_linkki_teokseen_reportresults[[#This Row],[Niteiden määrä]])</f>
        <v>3</v>
      </c>
    </row>
    <row r="876" spans="1:9" hidden="1" x14ac:dyDescent="0.25">
      <c r="A876" t="s">
        <v>1405</v>
      </c>
      <c r="B876" t="s">
        <v>45</v>
      </c>
      <c r="C876" t="s">
        <v>2381</v>
      </c>
      <c r="D876">
        <v>4355529</v>
      </c>
      <c r="E876">
        <v>14</v>
      </c>
      <c r="F876">
        <v>4</v>
      </c>
      <c r="H876" t="s">
        <v>11</v>
      </c>
      <c r="I876" s="5">
        <f>QUOTIENT(Tietueen_varausten_määrä__hakutuloksessa_linkki_teokseen_reportresults[[#This Row],[Varaukset]],Tietueen_varausten_määrä__hakutuloksessa_linkki_teokseen_reportresults[[#This Row],[Niteiden määrä]])</f>
        <v>3</v>
      </c>
    </row>
    <row r="877" spans="1:9" hidden="1" x14ac:dyDescent="0.25">
      <c r="A877" t="s">
        <v>241</v>
      </c>
      <c r="B877" t="s">
        <v>2404</v>
      </c>
      <c r="C877" t="s">
        <v>2405</v>
      </c>
      <c r="D877">
        <v>4362098</v>
      </c>
      <c r="E877">
        <v>14</v>
      </c>
      <c r="F877">
        <v>4</v>
      </c>
      <c r="H877" t="s">
        <v>11</v>
      </c>
      <c r="I877" s="5">
        <f>QUOTIENT(Tietueen_varausten_määrä__hakutuloksessa_linkki_teokseen_reportresults[[#This Row],[Varaukset]],Tietueen_varausten_määrä__hakutuloksessa_linkki_teokseen_reportresults[[#This Row],[Niteiden määrä]])</f>
        <v>3</v>
      </c>
    </row>
    <row r="878" spans="1:9" x14ac:dyDescent="0.25">
      <c r="A878" t="s">
        <v>2425</v>
      </c>
      <c r="B878" t="s">
        <v>2426</v>
      </c>
      <c r="C878" t="s">
        <v>2427</v>
      </c>
      <c r="D878">
        <v>4366863</v>
      </c>
      <c r="E878">
        <v>14</v>
      </c>
      <c r="F878">
        <v>4</v>
      </c>
      <c r="H878" t="s">
        <v>2428</v>
      </c>
      <c r="I878" s="5">
        <f>QUOTIENT(Tietueen_varausten_määrä__hakutuloksessa_linkki_teokseen_reportresults[[#This Row],[Varaukset]],Tietueen_varausten_määrä__hakutuloksessa_linkki_teokseen_reportresults[[#This Row],[Niteiden määrä]])</f>
        <v>3</v>
      </c>
    </row>
    <row r="879" spans="1:9" hidden="1" x14ac:dyDescent="0.25">
      <c r="A879" t="s">
        <v>2446</v>
      </c>
      <c r="B879" t="s">
        <v>2447</v>
      </c>
      <c r="C879" t="s">
        <v>2448</v>
      </c>
      <c r="D879">
        <v>4369385</v>
      </c>
      <c r="E879">
        <v>14</v>
      </c>
      <c r="F879">
        <v>4</v>
      </c>
      <c r="H879" t="s">
        <v>11</v>
      </c>
      <c r="I879" s="5">
        <f>QUOTIENT(Tietueen_varausten_määrä__hakutuloksessa_linkki_teokseen_reportresults[[#This Row],[Varaukset]],Tietueen_varausten_määrä__hakutuloksessa_linkki_teokseen_reportresults[[#This Row],[Niteiden määrä]])</f>
        <v>3</v>
      </c>
    </row>
    <row r="880" spans="1:9" hidden="1" x14ac:dyDescent="0.25">
      <c r="A880" t="s">
        <v>2477</v>
      </c>
      <c r="B880" t="s">
        <v>93</v>
      </c>
      <c r="C880" t="s">
        <v>2478</v>
      </c>
      <c r="D880">
        <v>3654878</v>
      </c>
      <c r="E880">
        <v>13</v>
      </c>
      <c r="F880">
        <v>4</v>
      </c>
      <c r="H880" t="s">
        <v>1513</v>
      </c>
      <c r="I880" s="5">
        <f>QUOTIENT(Tietueen_varausten_määrä__hakutuloksessa_linkki_teokseen_reportresults[[#This Row],[Varaukset]],Tietueen_varausten_määrä__hakutuloksessa_linkki_teokseen_reportresults[[#This Row],[Niteiden määrä]])</f>
        <v>3</v>
      </c>
    </row>
    <row r="881" spans="1:9" hidden="1" x14ac:dyDescent="0.25">
      <c r="A881" t="s">
        <v>12</v>
      </c>
      <c r="B881" t="s">
        <v>93</v>
      </c>
      <c r="C881" t="s">
        <v>2547</v>
      </c>
      <c r="D881">
        <v>4327067</v>
      </c>
      <c r="E881">
        <v>13</v>
      </c>
      <c r="F881">
        <v>4</v>
      </c>
      <c r="H881" t="s">
        <v>750</v>
      </c>
      <c r="I881" s="5">
        <f>QUOTIENT(Tietueen_varausten_määrä__hakutuloksessa_linkki_teokseen_reportresults[[#This Row],[Varaukset]],Tietueen_varausten_määrä__hakutuloksessa_linkki_teokseen_reportresults[[#This Row],[Niteiden määrä]])</f>
        <v>3</v>
      </c>
    </row>
    <row r="882" spans="1:9" hidden="1" x14ac:dyDescent="0.25">
      <c r="A882" t="s">
        <v>8</v>
      </c>
      <c r="B882" t="s">
        <v>151</v>
      </c>
      <c r="C882" t="s">
        <v>2645</v>
      </c>
      <c r="D882">
        <v>4372401</v>
      </c>
      <c r="E882">
        <v>13</v>
      </c>
      <c r="F882">
        <v>4</v>
      </c>
      <c r="H882" t="s">
        <v>11</v>
      </c>
      <c r="I882" s="5">
        <f>QUOTIENT(Tietueen_varausten_määrä__hakutuloksessa_linkki_teokseen_reportresults[[#This Row],[Varaukset]],Tietueen_varausten_määrä__hakutuloksessa_linkki_teokseen_reportresults[[#This Row],[Niteiden määrä]])</f>
        <v>3</v>
      </c>
    </row>
    <row r="883" spans="1:9" hidden="1" x14ac:dyDescent="0.25">
      <c r="A883" t="s">
        <v>2664</v>
      </c>
      <c r="B883" t="s">
        <v>2665</v>
      </c>
      <c r="C883" t="s">
        <v>2666</v>
      </c>
      <c r="D883">
        <v>3571219</v>
      </c>
      <c r="E883">
        <v>12</v>
      </c>
      <c r="F883">
        <v>4</v>
      </c>
      <c r="H883" t="s">
        <v>11</v>
      </c>
      <c r="I883" s="5">
        <f>QUOTIENT(Tietueen_varausten_määrä__hakutuloksessa_linkki_teokseen_reportresults[[#This Row],[Varaukset]],Tietueen_varausten_määrä__hakutuloksessa_linkki_teokseen_reportresults[[#This Row],[Niteiden määrä]])</f>
        <v>3</v>
      </c>
    </row>
    <row r="884" spans="1:9" hidden="1" x14ac:dyDescent="0.25">
      <c r="A884" t="s">
        <v>689</v>
      </c>
      <c r="B884" t="s">
        <v>2667</v>
      </c>
      <c r="C884" t="s">
        <v>2668</v>
      </c>
      <c r="D884">
        <v>3711765</v>
      </c>
      <c r="E884">
        <v>12</v>
      </c>
      <c r="F884">
        <v>4</v>
      </c>
      <c r="H884" t="s">
        <v>11</v>
      </c>
      <c r="I884" s="5">
        <f>QUOTIENT(Tietueen_varausten_määrä__hakutuloksessa_linkki_teokseen_reportresults[[#This Row],[Varaukset]],Tietueen_varausten_määrä__hakutuloksessa_linkki_teokseen_reportresults[[#This Row],[Niteiden määrä]])</f>
        <v>3</v>
      </c>
    </row>
    <row r="885" spans="1:9" hidden="1" x14ac:dyDescent="0.25">
      <c r="A885" t="s">
        <v>873</v>
      </c>
      <c r="B885" t="s">
        <v>2479</v>
      </c>
      <c r="C885" t="s">
        <v>2674</v>
      </c>
      <c r="D885">
        <v>4160616</v>
      </c>
      <c r="E885">
        <v>12</v>
      </c>
      <c r="F885">
        <v>4</v>
      </c>
      <c r="H885" t="s">
        <v>11</v>
      </c>
      <c r="I885" s="5">
        <f>QUOTIENT(Tietueen_varausten_määrä__hakutuloksessa_linkki_teokseen_reportresults[[#This Row],[Varaukset]],Tietueen_varausten_määrä__hakutuloksessa_linkki_teokseen_reportresults[[#This Row],[Niteiden määrä]])</f>
        <v>3</v>
      </c>
    </row>
    <row r="886" spans="1:9" hidden="1" x14ac:dyDescent="0.25">
      <c r="A886" t="s">
        <v>445</v>
      </c>
      <c r="B886" t="s">
        <v>2721</v>
      </c>
      <c r="C886" t="s">
        <v>2722</v>
      </c>
      <c r="D886">
        <v>4307158</v>
      </c>
      <c r="E886">
        <v>12</v>
      </c>
      <c r="F886">
        <v>4</v>
      </c>
      <c r="H886" t="s">
        <v>11</v>
      </c>
      <c r="I886" s="5">
        <f>QUOTIENT(Tietueen_varausten_määrä__hakutuloksessa_linkki_teokseen_reportresults[[#This Row],[Varaukset]],Tietueen_varausten_määrä__hakutuloksessa_linkki_teokseen_reportresults[[#This Row],[Niteiden määrä]])</f>
        <v>3</v>
      </c>
    </row>
    <row r="887" spans="1:9" hidden="1" x14ac:dyDescent="0.25">
      <c r="A887" t="s">
        <v>1405</v>
      </c>
      <c r="B887" t="s">
        <v>2747</v>
      </c>
      <c r="C887" t="s">
        <v>2748</v>
      </c>
      <c r="D887">
        <v>4353371</v>
      </c>
      <c r="E887">
        <v>12</v>
      </c>
      <c r="F887">
        <v>4</v>
      </c>
      <c r="H887" t="s">
        <v>11</v>
      </c>
      <c r="I887" s="5">
        <f>QUOTIENT(Tietueen_varausten_määrä__hakutuloksessa_linkki_teokseen_reportresults[[#This Row],[Varaukset]],Tietueen_varausten_määrä__hakutuloksessa_linkki_teokseen_reportresults[[#This Row],[Niteiden määrä]])</f>
        <v>3</v>
      </c>
    </row>
    <row r="888" spans="1:9" hidden="1" x14ac:dyDescent="0.25">
      <c r="A888" t="s">
        <v>12</v>
      </c>
      <c r="B888" t="s">
        <v>93</v>
      </c>
      <c r="C888" t="s">
        <v>2798</v>
      </c>
      <c r="D888">
        <v>4369443</v>
      </c>
      <c r="E888">
        <v>12</v>
      </c>
      <c r="F888">
        <v>4</v>
      </c>
      <c r="H888" t="s">
        <v>750</v>
      </c>
      <c r="I888" s="5">
        <f>QUOTIENT(Tietueen_varausten_määrä__hakutuloksessa_linkki_teokseen_reportresults[[#This Row],[Varaukset]],Tietueen_varausten_määrä__hakutuloksessa_linkki_teokseen_reportresults[[#This Row],[Niteiden määrä]])</f>
        <v>3</v>
      </c>
    </row>
    <row r="889" spans="1:9" hidden="1" x14ac:dyDescent="0.25">
      <c r="A889" t="s">
        <v>955</v>
      </c>
      <c r="B889" t="s">
        <v>93</v>
      </c>
      <c r="C889" t="s">
        <v>2007</v>
      </c>
      <c r="D889">
        <v>4373142</v>
      </c>
      <c r="E889">
        <v>12</v>
      </c>
      <c r="F889">
        <v>4</v>
      </c>
      <c r="H889" t="s">
        <v>932</v>
      </c>
      <c r="I889" s="5">
        <f>QUOTIENT(Tietueen_varausten_määrä__hakutuloksessa_linkki_teokseen_reportresults[[#This Row],[Varaukset]],Tietueen_varausten_määrä__hakutuloksessa_linkki_teokseen_reportresults[[#This Row],[Niteiden määrä]])</f>
        <v>3</v>
      </c>
    </row>
    <row r="890" spans="1:9" hidden="1" x14ac:dyDescent="0.25">
      <c r="A890" t="s">
        <v>2824</v>
      </c>
      <c r="B890" t="s">
        <v>2825</v>
      </c>
      <c r="C890" t="s">
        <v>2826</v>
      </c>
      <c r="D890">
        <v>3460408</v>
      </c>
      <c r="E890">
        <v>11</v>
      </c>
      <c r="F890">
        <v>3</v>
      </c>
      <c r="H890" t="s">
        <v>11</v>
      </c>
      <c r="I890" s="5">
        <f>QUOTIENT(Tietueen_varausten_määrä__hakutuloksessa_linkki_teokseen_reportresults[[#This Row],[Varaukset]],Tietueen_varausten_määrä__hakutuloksessa_linkki_teokseen_reportresults[[#This Row],[Niteiden määrä]])</f>
        <v>3</v>
      </c>
    </row>
    <row r="891" spans="1:9" hidden="1" x14ac:dyDescent="0.25">
      <c r="A891" t="s">
        <v>2869</v>
      </c>
      <c r="B891" t="s">
        <v>2870</v>
      </c>
      <c r="C891" t="s">
        <v>2871</v>
      </c>
      <c r="D891">
        <v>4222766</v>
      </c>
      <c r="E891">
        <v>11</v>
      </c>
      <c r="F891">
        <v>3</v>
      </c>
      <c r="H891" t="s">
        <v>11</v>
      </c>
      <c r="I891" s="5">
        <f>QUOTIENT(Tietueen_varausten_määrä__hakutuloksessa_linkki_teokseen_reportresults[[#This Row],[Varaukset]],Tietueen_varausten_määrä__hakutuloksessa_linkki_teokseen_reportresults[[#This Row],[Niteiden määrä]])</f>
        <v>3</v>
      </c>
    </row>
    <row r="892" spans="1:9" hidden="1" x14ac:dyDescent="0.25">
      <c r="A892" t="s">
        <v>252</v>
      </c>
      <c r="B892" t="s">
        <v>2881</v>
      </c>
      <c r="C892" t="s">
        <v>2882</v>
      </c>
      <c r="D892">
        <v>4249128</v>
      </c>
      <c r="E892">
        <v>11</v>
      </c>
      <c r="F892">
        <v>3</v>
      </c>
      <c r="H892" t="s">
        <v>11</v>
      </c>
      <c r="I892" s="5">
        <f>QUOTIENT(Tietueen_varausten_määrä__hakutuloksessa_linkki_teokseen_reportresults[[#This Row],[Varaukset]],Tietueen_varausten_määrä__hakutuloksessa_linkki_teokseen_reportresults[[#This Row],[Niteiden määrä]])</f>
        <v>3</v>
      </c>
    </row>
    <row r="893" spans="1:9" hidden="1" x14ac:dyDescent="0.25">
      <c r="A893" t="s">
        <v>689</v>
      </c>
      <c r="B893" t="s">
        <v>2897</v>
      </c>
      <c r="C893" t="s">
        <v>2898</v>
      </c>
      <c r="D893">
        <v>4289203</v>
      </c>
      <c r="E893">
        <v>11</v>
      </c>
      <c r="F893">
        <v>3</v>
      </c>
      <c r="H893" t="s">
        <v>11</v>
      </c>
      <c r="I893" s="5">
        <f>QUOTIENT(Tietueen_varausten_määrä__hakutuloksessa_linkki_teokseen_reportresults[[#This Row],[Varaukset]],Tietueen_varausten_määrä__hakutuloksessa_linkki_teokseen_reportresults[[#This Row],[Niteiden määrä]])</f>
        <v>3</v>
      </c>
    </row>
    <row r="894" spans="1:9" hidden="1" x14ac:dyDescent="0.25">
      <c r="A894" t="s">
        <v>2763</v>
      </c>
      <c r="B894" t="s">
        <v>2931</v>
      </c>
      <c r="C894" t="s">
        <v>2932</v>
      </c>
      <c r="D894">
        <v>4314972</v>
      </c>
      <c r="E894">
        <v>11</v>
      </c>
      <c r="F894">
        <v>3</v>
      </c>
      <c r="H894" t="s">
        <v>11</v>
      </c>
      <c r="I894" s="5">
        <f>QUOTIENT(Tietueen_varausten_määrä__hakutuloksessa_linkki_teokseen_reportresults[[#This Row],[Varaukset]],Tietueen_varausten_määrä__hakutuloksessa_linkki_teokseen_reportresults[[#This Row],[Niteiden määrä]])</f>
        <v>3</v>
      </c>
    </row>
    <row r="895" spans="1:9" hidden="1" x14ac:dyDescent="0.25">
      <c r="A895" t="s">
        <v>509</v>
      </c>
      <c r="B895" t="s">
        <v>1958</v>
      </c>
      <c r="C895" t="s">
        <v>2942</v>
      </c>
      <c r="D895">
        <v>4327043</v>
      </c>
      <c r="E895">
        <v>11</v>
      </c>
      <c r="F895">
        <v>3</v>
      </c>
      <c r="H895" t="s">
        <v>11</v>
      </c>
      <c r="I895" s="5">
        <f>QUOTIENT(Tietueen_varausten_määrä__hakutuloksessa_linkki_teokseen_reportresults[[#This Row],[Varaukset]],Tietueen_varausten_määrä__hakutuloksessa_linkki_teokseen_reportresults[[#This Row],[Niteiden määrä]])</f>
        <v>3</v>
      </c>
    </row>
    <row r="896" spans="1:9" hidden="1" x14ac:dyDescent="0.25">
      <c r="A896" t="s">
        <v>887</v>
      </c>
      <c r="B896" t="s">
        <v>2973</v>
      </c>
      <c r="C896" t="s">
        <v>2974</v>
      </c>
      <c r="D896">
        <v>4344790</v>
      </c>
      <c r="E896">
        <v>11</v>
      </c>
      <c r="F896">
        <v>3</v>
      </c>
      <c r="H896" t="s">
        <v>11</v>
      </c>
      <c r="I896" s="5">
        <f>QUOTIENT(Tietueen_varausten_määrä__hakutuloksessa_linkki_teokseen_reportresults[[#This Row],[Varaukset]],Tietueen_varausten_määrä__hakutuloksessa_linkki_teokseen_reportresults[[#This Row],[Niteiden määrä]])</f>
        <v>3</v>
      </c>
    </row>
    <row r="897" spans="1:9" hidden="1" x14ac:dyDescent="0.25">
      <c r="A897" t="s">
        <v>1420</v>
      </c>
      <c r="B897" t="s">
        <v>2980</v>
      </c>
      <c r="C897" t="s">
        <v>2981</v>
      </c>
      <c r="D897">
        <v>4347014</v>
      </c>
      <c r="E897">
        <v>11</v>
      </c>
      <c r="F897">
        <v>3</v>
      </c>
      <c r="H897" t="s">
        <v>11</v>
      </c>
      <c r="I897" s="5">
        <f>QUOTIENT(Tietueen_varausten_määrä__hakutuloksessa_linkki_teokseen_reportresults[[#This Row],[Varaukset]],Tietueen_varausten_määrä__hakutuloksessa_linkki_teokseen_reportresults[[#This Row],[Niteiden määrä]])</f>
        <v>3</v>
      </c>
    </row>
    <row r="898" spans="1:9" hidden="1" x14ac:dyDescent="0.25">
      <c r="A898" t="s">
        <v>2984</v>
      </c>
      <c r="B898" t="s">
        <v>2054</v>
      </c>
      <c r="C898" t="s">
        <v>2985</v>
      </c>
      <c r="D898">
        <v>4352807</v>
      </c>
      <c r="E898">
        <v>11</v>
      </c>
      <c r="F898">
        <v>3</v>
      </c>
      <c r="H898" t="s">
        <v>11</v>
      </c>
      <c r="I898" s="5">
        <f>QUOTIENT(Tietueen_varausten_määrä__hakutuloksessa_linkki_teokseen_reportresults[[#This Row],[Varaukset]],Tietueen_varausten_määrä__hakutuloksessa_linkki_teokseen_reportresults[[#This Row],[Niteiden määrä]])</f>
        <v>3</v>
      </c>
    </row>
    <row r="899" spans="1:9" hidden="1" x14ac:dyDescent="0.25">
      <c r="A899" t="s">
        <v>1405</v>
      </c>
      <c r="B899" t="s">
        <v>905</v>
      </c>
      <c r="C899" t="s">
        <v>3038</v>
      </c>
      <c r="D899">
        <v>4369484</v>
      </c>
      <c r="E899">
        <v>11</v>
      </c>
      <c r="F899">
        <v>3</v>
      </c>
      <c r="H899" t="s">
        <v>11</v>
      </c>
      <c r="I899" s="5">
        <f>QUOTIENT(Tietueen_varausten_määrä__hakutuloksessa_linkki_teokseen_reportresults[[#This Row],[Varaukset]],Tietueen_varausten_määrä__hakutuloksessa_linkki_teokseen_reportresults[[#This Row],[Niteiden määrä]])</f>
        <v>3</v>
      </c>
    </row>
    <row r="900" spans="1:9" hidden="1" x14ac:dyDescent="0.25">
      <c r="A900" t="s">
        <v>1506</v>
      </c>
      <c r="B900" t="s">
        <v>3054</v>
      </c>
      <c r="C900" t="s">
        <v>3055</v>
      </c>
      <c r="D900">
        <v>4373861</v>
      </c>
      <c r="E900">
        <v>11</v>
      </c>
      <c r="F900">
        <v>3</v>
      </c>
      <c r="H900" t="s">
        <v>11</v>
      </c>
      <c r="I900" s="5">
        <f>QUOTIENT(Tietueen_varausten_määrä__hakutuloksessa_linkki_teokseen_reportresults[[#This Row],[Varaukset]],Tietueen_varausten_määrä__hakutuloksessa_linkki_teokseen_reportresults[[#This Row],[Niteiden määrä]])</f>
        <v>3</v>
      </c>
    </row>
    <row r="901" spans="1:9" hidden="1" x14ac:dyDescent="0.25">
      <c r="A901" t="s">
        <v>2763</v>
      </c>
      <c r="B901" t="s">
        <v>299</v>
      </c>
      <c r="C901" t="s">
        <v>3056</v>
      </c>
      <c r="D901">
        <v>4374142</v>
      </c>
      <c r="E901">
        <v>11</v>
      </c>
      <c r="F901">
        <v>3</v>
      </c>
      <c r="H901" t="s">
        <v>11</v>
      </c>
      <c r="I901" s="5">
        <f>QUOTIENT(Tietueen_varausten_määrä__hakutuloksessa_linkki_teokseen_reportresults[[#This Row],[Varaukset]],Tietueen_varausten_määrä__hakutuloksessa_linkki_teokseen_reportresults[[#This Row],[Niteiden määrä]])</f>
        <v>3</v>
      </c>
    </row>
    <row r="902" spans="1:9" hidden="1" x14ac:dyDescent="0.25">
      <c r="A902" t="s">
        <v>8</v>
      </c>
      <c r="B902" t="s">
        <v>93</v>
      </c>
      <c r="C902" t="s">
        <v>3061</v>
      </c>
      <c r="D902">
        <v>4378880</v>
      </c>
      <c r="E902">
        <v>11</v>
      </c>
      <c r="F902">
        <v>3</v>
      </c>
      <c r="H902" t="s">
        <v>750</v>
      </c>
      <c r="I902" s="5">
        <f>QUOTIENT(Tietueen_varausten_määrä__hakutuloksessa_linkki_teokseen_reportresults[[#This Row],[Varaukset]],Tietueen_varausten_määrä__hakutuloksessa_linkki_teokseen_reportresults[[#This Row],[Niteiden määrä]])</f>
        <v>3</v>
      </c>
    </row>
    <row r="903" spans="1:9" hidden="1" x14ac:dyDescent="0.25">
      <c r="A903" t="s">
        <v>93</v>
      </c>
      <c r="B903" t="s">
        <v>93</v>
      </c>
      <c r="C903" t="s">
        <v>3065</v>
      </c>
      <c r="D903">
        <v>4379690</v>
      </c>
      <c r="E903">
        <v>11</v>
      </c>
      <c r="F903">
        <v>3</v>
      </c>
      <c r="H903" t="s">
        <v>750</v>
      </c>
      <c r="I903" s="5">
        <f>QUOTIENT(Tietueen_varausten_määrä__hakutuloksessa_linkki_teokseen_reportresults[[#This Row],[Varaukset]],Tietueen_varausten_määrä__hakutuloksessa_linkki_teokseen_reportresults[[#This Row],[Niteiden määrä]])</f>
        <v>3</v>
      </c>
    </row>
    <row r="904" spans="1:9" hidden="1" x14ac:dyDescent="0.25">
      <c r="A904" t="s">
        <v>3070</v>
      </c>
      <c r="B904" t="s">
        <v>3071</v>
      </c>
      <c r="C904" t="s">
        <v>3072</v>
      </c>
      <c r="D904">
        <v>3167864</v>
      </c>
      <c r="E904">
        <v>10</v>
      </c>
      <c r="F904">
        <v>3</v>
      </c>
      <c r="H904" t="s">
        <v>11</v>
      </c>
      <c r="I904" s="5">
        <f>QUOTIENT(Tietueen_varausten_määrä__hakutuloksessa_linkki_teokseen_reportresults[[#This Row],[Varaukset]],Tietueen_varausten_määrä__hakutuloksessa_linkki_teokseen_reportresults[[#This Row],[Niteiden määrä]])</f>
        <v>3</v>
      </c>
    </row>
    <row r="905" spans="1:9" hidden="1" x14ac:dyDescent="0.25">
      <c r="A905" t="s">
        <v>698</v>
      </c>
      <c r="B905" t="s">
        <v>3075</v>
      </c>
      <c r="C905" t="s">
        <v>3076</v>
      </c>
      <c r="D905">
        <v>3483632</v>
      </c>
      <c r="E905">
        <v>10</v>
      </c>
      <c r="F905">
        <v>3</v>
      </c>
      <c r="H905" t="s">
        <v>11</v>
      </c>
      <c r="I905" s="5">
        <f>QUOTIENT(Tietueen_varausten_määrä__hakutuloksessa_linkki_teokseen_reportresults[[#This Row],[Varaukset]],Tietueen_varausten_määrä__hakutuloksessa_linkki_teokseen_reportresults[[#This Row],[Niteiden määrä]])</f>
        <v>3</v>
      </c>
    </row>
    <row r="906" spans="1:9" hidden="1" x14ac:dyDescent="0.25">
      <c r="A906" t="s">
        <v>445</v>
      </c>
      <c r="B906" t="s">
        <v>3087</v>
      </c>
      <c r="C906" t="s">
        <v>3088</v>
      </c>
      <c r="D906">
        <v>3933566</v>
      </c>
      <c r="E906">
        <v>10</v>
      </c>
      <c r="F906">
        <v>3</v>
      </c>
      <c r="H906" t="s">
        <v>11</v>
      </c>
      <c r="I906" s="5">
        <f>QUOTIENT(Tietueen_varausten_määrä__hakutuloksessa_linkki_teokseen_reportresults[[#This Row],[Varaukset]],Tietueen_varausten_määrä__hakutuloksessa_linkki_teokseen_reportresults[[#This Row],[Niteiden määrä]])</f>
        <v>3</v>
      </c>
    </row>
    <row r="907" spans="1:9" hidden="1" x14ac:dyDescent="0.25">
      <c r="A907" t="s">
        <v>1420</v>
      </c>
      <c r="B907" t="s">
        <v>264</v>
      </c>
      <c r="C907" t="s">
        <v>3180</v>
      </c>
      <c r="D907">
        <v>4316193</v>
      </c>
      <c r="E907">
        <v>10</v>
      </c>
      <c r="F907">
        <v>3</v>
      </c>
      <c r="H907" t="s">
        <v>11</v>
      </c>
      <c r="I907" s="5">
        <f>QUOTIENT(Tietueen_varausten_määrä__hakutuloksessa_linkki_teokseen_reportresults[[#This Row],[Varaukset]],Tietueen_varausten_määrä__hakutuloksessa_linkki_teokseen_reportresults[[#This Row],[Niteiden määrä]])</f>
        <v>3</v>
      </c>
    </row>
    <row r="908" spans="1:9" hidden="1" x14ac:dyDescent="0.25">
      <c r="A908" t="s">
        <v>3207</v>
      </c>
      <c r="B908" t="s">
        <v>3208</v>
      </c>
      <c r="C908" t="s">
        <v>3209</v>
      </c>
      <c r="D908">
        <v>4334595</v>
      </c>
      <c r="E908">
        <v>10</v>
      </c>
      <c r="F908">
        <v>3</v>
      </c>
      <c r="H908" t="s">
        <v>11</v>
      </c>
      <c r="I908" s="5">
        <f>QUOTIENT(Tietueen_varausten_määrä__hakutuloksessa_linkki_teokseen_reportresults[[#This Row],[Varaukset]],Tietueen_varausten_määrä__hakutuloksessa_linkki_teokseen_reportresults[[#This Row],[Niteiden määrä]])</f>
        <v>3</v>
      </c>
    </row>
    <row r="909" spans="1:9" hidden="1" x14ac:dyDescent="0.25">
      <c r="A909" t="s">
        <v>3226</v>
      </c>
      <c r="B909" t="s">
        <v>3227</v>
      </c>
      <c r="C909" t="s">
        <v>3228</v>
      </c>
      <c r="D909">
        <v>4341630</v>
      </c>
      <c r="E909">
        <v>10</v>
      </c>
      <c r="F909">
        <v>3</v>
      </c>
      <c r="H909" t="s">
        <v>11</v>
      </c>
      <c r="I909" s="5">
        <f>QUOTIENT(Tietueen_varausten_määrä__hakutuloksessa_linkki_teokseen_reportresults[[#This Row],[Varaukset]],Tietueen_varausten_määrä__hakutuloksessa_linkki_teokseen_reportresults[[#This Row],[Niteiden määrä]])</f>
        <v>3</v>
      </c>
    </row>
    <row r="910" spans="1:9" x14ac:dyDescent="0.25">
      <c r="A910" t="s">
        <v>3231</v>
      </c>
      <c r="B910" t="s">
        <v>3232</v>
      </c>
      <c r="C910" t="s">
        <v>3233</v>
      </c>
      <c r="D910">
        <v>4345416</v>
      </c>
      <c r="E910">
        <v>10</v>
      </c>
      <c r="F910">
        <v>3</v>
      </c>
      <c r="H910" t="s">
        <v>2428</v>
      </c>
      <c r="I910" s="5">
        <f>QUOTIENT(Tietueen_varausten_määrä__hakutuloksessa_linkki_teokseen_reportresults[[#This Row],[Varaukset]],Tietueen_varausten_määrä__hakutuloksessa_linkki_teokseen_reportresults[[#This Row],[Niteiden määrä]])</f>
        <v>3</v>
      </c>
    </row>
    <row r="911" spans="1:9" x14ac:dyDescent="0.25">
      <c r="A911" t="s">
        <v>2803</v>
      </c>
      <c r="B911" t="s">
        <v>3238</v>
      </c>
      <c r="C911" t="s">
        <v>3239</v>
      </c>
      <c r="D911">
        <v>4345953</v>
      </c>
      <c r="E911">
        <v>10</v>
      </c>
      <c r="F911">
        <v>3</v>
      </c>
      <c r="H911" t="s">
        <v>2428</v>
      </c>
      <c r="I911" s="5">
        <f>QUOTIENT(Tietueen_varausten_määrä__hakutuloksessa_linkki_teokseen_reportresults[[#This Row],[Varaukset]],Tietueen_varausten_määrä__hakutuloksessa_linkki_teokseen_reportresults[[#This Row],[Niteiden määrä]])</f>
        <v>3</v>
      </c>
    </row>
    <row r="912" spans="1:9" hidden="1" x14ac:dyDescent="0.25">
      <c r="A912" t="s">
        <v>1405</v>
      </c>
      <c r="B912" t="s">
        <v>45</v>
      </c>
      <c r="C912" t="s">
        <v>3247</v>
      </c>
      <c r="D912">
        <v>4355621</v>
      </c>
      <c r="E912">
        <v>10</v>
      </c>
      <c r="F912">
        <v>3</v>
      </c>
      <c r="H912" t="s">
        <v>11</v>
      </c>
      <c r="I912" s="5">
        <f>QUOTIENT(Tietueen_varausten_määrä__hakutuloksessa_linkki_teokseen_reportresults[[#This Row],[Varaukset]],Tietueen_varausten_määrä__hakutuloksessa_linkki_teokseen_reportresults[[#This Row],[Niteiden määrä]])</f>
        <v>3</v>
      </c>
    </row>
    <row r="913" spans="1:9" hidden="1" x14ac:dyDescent="0.25">
      <c r="A913" t="s">
        <v>509</v>
      </c>
      <c r="B913" t="s">
        <v>1958</v>
      </c>
      <c r="C913" t="s">
        <v>3264</v>
      </c>
      <c r="D913">
        <v>4359606</v>
      </c>
      <c r="E913">
        <v>10</v>
      </c>
      <c r="F913">
        <v>3</v>
      </c>
      <c r="H913" t="s">
        <v>11</v>
      </c>
      <c r="I913" s="5">
        <f>QUOTIENT(Tietueen_varausten_määrä__hakutuloksessa_linkki_teokseen_reportresults[[#This Row],[Varaukset]],Tietueen_varausten_määrä__hakutuloksessa_linkki_teokseen_reportresults[[#This Row],[Niteiden määrä]])</f>
        <v>3</v>
      </c>
    </row>
    <row r="914" spans="1:9" x14ac:dyDescent="0.25">
      <c r="A914" t="s">
        <v>3304</v>
      </c>
      <c r="B914" t="s">
        <v>3305</v>
      </c>
      <c r="C914" t="s">
        <v>3306</v>
      </c>
      <c r="D914">
        <v>4367718</v>
      </c>
      <c r="E914">
        <v>10</v>
      </c>
      <c r="F914">
        <v>3</v>
      </c>
      <c r="H914" t="s">
        <v>2428</v>
      </c>
      <c r="I914" s="5">
        <f>QUOTIENT(Tietueen_varausten_määrä__hakutuloksessa_linkki_teokseen_reportresults[[#This Row],[Varaukset]],Tietueen_varausten_määrä__hakutuloksessa_linkki_teokseen_reportresults[[#This Row],[Niteiden määrä]])</f>
        <v>3</v>
      </c>
    </row>
    <row r="915" spans="1:9" hidden="1" x14ac:dyDescent="0.25">
      <c r="A915" t="s">
        <v>3415</v>
      </c>
      <c r="B915" t="s">
        <v>3416</v>
      </c>
      <c r="C915" t="s">
        <v>3417</v>
      </c>
      <c r="D915">
        <v>4205140</v>
      </c>
      <c r="E915">
        <v>9</v>
      </c>
      <c r="F915">
        <v>3</v>
      </c>
      <c r="H915" t="s">
        <v>11</v>
      </c>
      <c r="I915" s="5">
        <f>QUOTIENT(Tietueen_varausten_määrä__hakutuloksessa_linkki_teokseen_reportresults[[#This Row],[Varaukset]],Tietueen_varausten_määrä__hakutuloksessa_linkki_teokseen_reportresults[[#This Row],[Niteiden määrä]])</f>
        <v>3</v>
      </c>
    </row>
    <row r="916" spans="1:9" hidden="1" x14ac:dyDescent="0.25">
      <c r="A916" t="s">
        <v>445</v>
      </c>
      <c r="B916" t="s">
        <v>3462</v>
      </c>
      <c r="C916" t="s">
        <v>3463</v>
      </c>
      <c r="D916">
        <v>4292531</v>
      </c>
      <c r="E916">
        <v>9</v>
      </c>
      <c r="F916">
        <v>3</v>
      </c>
      <c r="H916" t="s">
        <v>11</v>
      </c>
      <c r="I916" s="5">
        <f>QUOTIENT(Tietueen_varausten_määrä__hakutuloksessa_linkki_teokseen_reportresults[[#This Row],[Varaukset]],Tietueen_varausten_määrä__hakutuloksessa_linkki_teokseen_reportresults[[#This Row],[Niteiden määrä]])</f>
        <v>3</v>
      </c>
    </row>
    <row r="917" spans="1:9" hidden="1" x14ac:dyDescent="0.25">
      <c r="A917" t="s">
        <v>1405</v>
      </c>
      <c r="B917" t="s">
        <v>3496</v>
      </c>
      <c r="C917" t="s">
        <v>3497</v>
      </c>
      <c r="D917">
        <v>4307377</v>
      </c>
      <c r="E917">
        <v>9</v>
      </c>
      <c r="F917">
        <v>3</v>
      </c>
      <c r="H917" t="s">
        <v>11</v>
      </c>
      <c r="I917" s="5">
        <f>QUOTIENT(Tietueen_varausten_määrä__hakutuloksessa_linkki_teokseen_reportresults[[#This Row],[Varaukset]],Tietueen_varausten_määrä__hakutuloksessa_linkki_teokseen_reportresults[[#This Row],[Niteiden määrä]])</f>
        <v>3</v>
      </c>
    </row>
    <row r="918" spans="1:9" hidden="1" x14ac:dyDescent="0.25">
      <c r="A918" t="s">
        <v>159</v>
      </c>
      <c r="B918" t="s">
        <v>3550</v>
      </c>
      <c r="C918" t="s">
        <v>3551</v>
      </c>
      <c r="D918">
        <v>4343843</v>
      </c>
      <c r="E918">
        <v>9</v>
      </c>
      <c r="F918">
        <v>3</v>
      </c>
      <c r="H918" t="s">
        <v>11</v>
      </c>
      <c r="I918" s="5">
        <f>QUOTIENT(Tietueen_varausten_määrä__hakutuloksessa_linkki_teokseen_reportresults[[#This Row],[Varaukset]],Tietueen_varausten_määrä__hakutuloksessa_linkki_teokseen_reportresults[[#This Row],[Niteiden määrä]])</f>
        <v>3</v>
      </c>
    </row>
    <row r="919" spans="1:9" hidden="1" x14ac:dyDescent="0.25">
      <c r="A919" t="s">
        <v>3552</v>
      </c>
      <c r="B919" t="s">
        <v>3553</v>
      </c>
      <c r="C919" t="s">
        <v>3554</v>
      </c>
      <c r="D919">
        <v>4344784</v>
      </c>
      <c r="E919">
        <v>9</v>
      </c>
      <c r="F919">
        <v>3</v>
      </c>
      <c r="H919" t="s">
        <v>11</v>
      </c>
      <c r="I919" s="5">
        <f>QUOTIENT(Tietueen_varausten_määrä__hakutuloksessa_linkki_teokseen_reportresults[[#This Row],[Varaukset]],Tietueen_varausten_määrä__hakutuloksessa_linkki_teokseen_reportresults[[#This Row],[Niteiden määrä]])</f>
        <v>3</v>
      </c>
    </row>
    <row r="920" spans="1:9" x14ac:dyDescent="0.25">
      <c r="A920" t="s">
        <v>2803</v>
      </c>
      <c r="B920" t="s">
        <v>3623</v>
      </c>
      <c r="C920" t="s">
        <v>3624</v>
      </c>
      <c r="D920">
        <v>4365207</v>
      </c>
      <c r="E920">
        <v>9</v>
      </c>
      <c r="F920">
        <v>3</v>
      </c>
      <c r="H920" t="s">
        <v>2428</v>
      </c>
      <c r="I920" s="5">
        <f>QUOTIENT(Tietueen_varausten_määrä__hakutuloksessa_linkki_teokseen_reportresults[[#This Row],[Varaukset]],Tietueen_varausten_määrä__hakutuloksessa_linkki_teokseen_reportresults[[#This Row],[Niteiden määrä]])</f>
        <v>3</v>
      </c>
    </row>
    <row r="921" spans="1:9" hidden="1" x14ac:dyDescent="0.25">
      <c r="A921" t="s">
        <v>1205</v>
      </c>
      <c r="B921" t="s">
        <v>93</v>
      </c>
      <c r="C921" t="s">
        <v>3680</v>
      </c>
      <c r="D921">
        <v>4376213</v>
      </c>
      <c r="E921">
        <v>9</v>
      </c>
      <c r="F921">
        <v>3</v>
      </c>
      <c r="H921" t="s">
        <v>11</v>
      </c>
      <c r="I921" s="5">
        <f>QUOTIENT(Tietueen_varausten_määrä__hakutuloksessa_linkki_teokseen_reportresults[[#This Row],[Varaukset]],Tietueen_varausten_määrä__hakutuloksessa_linkki_teokseen_reportresults[[#This Row],[Niteiden määrä]])</f>
        <v>3</v>
      </c>
    </row>
    <row r="922" spans="1:9" hidden="1" x14ac:dyDescent="0.25">
      <c r="A922" t="s">
        <v>93</v>
      </c>
      <c r="B922" t="s">
        <v>93</v>
      </c>
      <c r="C922" t="s">
        <v>3688</v>
      </c>
      <c r="D922">
        <v>4379689</v>
      </c>
      <c r="E922">
        <v>9</v>
      </c>
      <c r="F922">
        <v>3</v>
      </c>
      <c r="H922" t="s">
        <v>932</v>
      </c>
      <c r="I922" s="5">
        <f>QUOTIENT(Tietueen_varausten_määrä__hakutuloksessa_linkki_teokseen_reportresults[[#This Row],[Varaukset]],Tietueen_varausten_määrä__hakutuloksessa_linkki_teokseen_reportresults[[#This Row],[Niteiden määrä]])</f>
        <v>3</v>
      </c>
    </row>
    <row r="923" spans="1:9" hidden="1" x14ac:dyDescent="0.25">
      <c r="A923" t="s">
        <v>4179</v>
      </c>
      <c r="B923" t="s">
        <v>4180</v>
      </c>
      <c r="C923" t="s">
        <v>4181</v>
      </c>
      <c r="D923">
        <v>3338135</v>
      </c>
      <c r="E923">
        <v>7</v>
      </c>
      <c r="F923">
        <v>2</v>
      </c>
      <c r="H923" t="s">
        <v>11</v>
      </c>
      <c r="I923" s="5">
        <f>QUOTIENT(Tietueen_varausten_määrä__hakutuloksessa_linkki_teokseen_reportresults[[#This Row],[Varaukset]],Tietueen_varausten_määrä__hakutuloksessa_linkki_teokseen_reportresults[[#This Row],[Niteiden määrä]])</f>
        <v>3</v>
      </c>
    </row>
    <row r="924" spans="1:9" hidden="1" x14ac:dyDescent="0.25">
      <c r="A924" t="s">
        <v>8</v>
      </c>
      <c r="B924" t="s">
        <v>3294</v>
      </c>
      <c r="C924" t="s">
        <v>4197</v>
      </c>
      <c r="D924">
        <v>3997994</v>
      </c>
      <c r="E924">
        <v>7</v>
      </c>
      <c r="F924">
        <v>2</v>
      </c>
      <c r="H924" t="s">
        <v>11</v>
      </c>
      <c r="I924" s="5">
        <f>QUOTIENT(Tietueen_varausten_määrä__hakutuloksessa_linkki_teokseen_reportresults[[#This Row],[Varaukset]],Tietueen_varausten_määrä__hakutuloksessa_linkki_teokseen_reportresults[[#This Row],[Niteiden määrä]])</f>
        <v>3</v>
      </c>
    </row>
    <row r="925" spans="1:9" hidden="1" x14ac:dyDescent="0.25">
      <c r="A925" t="s">
        <v>3900</v>
      </c>
      <c r="B925" t="s">
        <v>4208</v>
      </c>
      <c r="C925" t="s">
        <v>4209</v>
      </c>
      <c r="D925">
        <v>4075223</v>
      </c>
      <c r="E925">
        <v>7</v>
      </c>
      <c r="F925">
        <v>2</v>
      </c>
      <c r="H925" t="s">
        <v>11</v>
      </c>
      <c r="I925" s="5">
        <f>QUOTIENT(Tietueen_varausten_määrä__hakutuloksessa_linkki_teokseen_reportresults[[#This Row],[Varaukset]],Tietueen_varausten_määrä__hakutuloksessa_linkki_teokseen_reportresults[[#This Row],[Niteiden määrä]])</f>
        <v>3</v>
      </c>
    </row>
    <row r="926" spans="1:9" hidden="1" x14ac:dyDescent="0.25">
      <c r="A926" t="s">
        <v>4248</v>
      </c>
      <c r="B926" t="s">
        <v>4249</v>
      </c>
      <c r="C926" t="s">
        <v>4250</v>
      </c>
      <c r="D926">
        <v>4193024</v>
      </c>
      <c r="E926">
        <v>7</v>
      </c>
      <c r="F926">
        <v>2</v>
      </c>
      <c r="H926" t="s">
        <v>11</v>
      </c>
      <c r="I926" s="5">
        <f>QUOTIENT(Tietueen_varausten_määrä__hakutuloksessa_linkki_teokseen_reportresults[[#This Row],[Varaukset]],Tietueen_varausten_määrä__hakutuloksessa_linkki_teokseen_reportresults[[#This Row],[Niteiden määrä]])</f>
        <v>3</v>
      </c>
    </row>
    <row r="927" spans="1:9" hidden="1" x14ac:dyDescent="0.25">
      <c r="A927" t="s">
        <v>509</v>
      </c>
      <c r="B927" t="s">
        <v>2545</v>
      </c>
      <c r="C927" t="s">
        <v>4301</v>
      </c>
      <c r="D927">
        <v>4242879</v>
      </c>
      <c r="E927">
        <v>7</v>
      </c>
      <c r="F927">
        <v>2</v>
      </c>
      <c r="H927" t="s">
        <v>11</v>
      </c>
      <c r="I927" s="5">
        <f>QUOTIENT(Tietueen_varausten_määrä__hakutuloksessa_linkki_teokseen_reportresults[[#This Row],[Varaukset]],Tietueen_varausten_määrä__hakutuloksessa_linkki_teokseen_reportresults[[#This Row],[Niteiden määrä]])</f>
        <v>3</v>
      </c>
    </row>
    <row r="928" spans="1:9" hidden="1" x14ac:dyDescent="0.25">
      <c r="A928" t="s">
        <v>445</v>
      </c>
      <c r="B928" t="s">
        <v>4349</v>
      </c>
      <c r="C928" t="s">
        <v>4350</v>
      </c>
      <c r="D928">
        <v>4271775</v>
      </c>
      <c r="E928">
        <v>7</v>
      </c>
      <c r="F928">
        <v>2</v>
      </c>
      <c r="H928" t="s">
        <v>11</v>
      </c>
      <c r="I928" s="5">
        <f>QUOTIENT(Tietueen_varausten_määrä__hakutuloksessa_linkki_teokseen_reportresults[[#This Row],[Varaukset]],Tietueen_varausten_määrä__hakutuloksessa_linkki_teokseen_reportresults[[#This Row],[Niteiden määrä]])</f>
        <v>3</v>
      </c>
    </row>
    <row r="929" spans="1:9" hidden="1" x14ac:dyDescent="0.25">
      <c r="A929" t="s">
        <v>4380</v>
      </c>
      <c r="B929" t="s">
        <v>4381</v>
      </c>
      <c r="C929" t="s">
        <v>4382</v>
      </c>
      <c r="D929">
        <v>4298112</v>
      </c>
      <c r="E929">
        <v>7</v>
      </c>
      <c r="F929">
        <v>2</v>
      </c>
      <c r="H929" t="s">
        <v>11</v>
      </c>
      <c r="I929" s="5">
        <f>QUOTIENT(Tietueen_varausten_määrä__hakutuloksessa_linkki_teokseen_reportresults[[#This Row],[Varaukset]],Tietueen_varausten_määrä__hakutuloksessa_linkki_teokseen_reportresults[[#This Row],[Niteiden määrä]])</f>
        <v>3</v>
      </c>
    </row>
    <row r="930" spans="1:9" hidden="1" x14ac:dyDescent="0.25">
      <c r="A930" t="s">
        <v>2339</v>
      </c>
      <c r="B930" t="s">
        <v>110</v>
      </c>
      <c r="C930" t="s">
        <v>4393</v>
      </c>
      <c r="D930">
        <v>4299878</v>
      </c>
      <c r="E930">
        <v>7</v>
      </c>
      <c r="F930">
        <v>2</v>
      </c>
      <c r="H930" t="s">
        <v>11</v>
      </c>
      <c r="I930" s="5">
        <f>QUOTIENT(Tietueen_varausten_määrä__hakutuloksessa_linkki_teokseen_reportresults[[#This Row],[Varaukset]],Tietueen_varausten_määrä__hakutuloksessa_linkki_teokseen_reportresults[[#This Row],[Niteiden määrä]])</f>
        <v>3</v>
      </c>
    </row>
    <row r="931" spans="1:9" hidden="1" x14ac:dyDescent="0.25">
      <c r="A931" t="s">
        <v>12</v>
      </c>
      <c r="B931" t="s">
        <v>2903</v>
      </c>
      <c r="C931" t="s">
        <v>4421</v>
      </c>
      <c r="D931">
        <v>4305848</v>
      </c>
      <c r="E931">
        <v>7</v>
      </c>
      <c r="F931">
        <v>2</v>
      </c>
      <c r="H931" t="s">
        <v>11</v>
      </c>
      <c r="I931" s="5">
        <f>QUOTIENT(Tietueen_varausten_määrä__hakutuloksessa_linkki_teokseen_reportresults[[#This Row],[Varaukset]],Tietueen_varausten_määrä__hakutuloksessa_linkki_teokseen_reportresults[[#This Row],[Niteiden määrä]])</f>
        <v>3</v>
      </c>
    </row>
    <row r="932" spans="1:9" hidden="1" x14ac:dyDescent="0.25">
      <c r="A932" t="s">
        <v>509</v>
      </c>
      <c r="B932" t="s">
        <v>2545</v>
      </c>
      <c r="C932" t="s">
        <v>4422</v>
      </c>
      <c r="D932">
        <v>4306319</v>
      </c>
      <c r="E932">
        <v>7</v>
      </c>
      <c r="F932">
        <v>2</v>
      </c>
      <c r="H932" t="s">
        <v>11</v>
      </c>
      <c r="I932" s="5">
        <f>QUOTIENT(Tietueen_varausten_määrä__hakutuloksessa_linkki_teokseen_reportresults[[#This Row],[Varaukset]],Tietueen_varausten_määrä__hakutuloksessa_linkki_teokseen_reportresults[[#This Row],[Niteiden määrä]])</f>
        <v>3</v>
      </c>
    </row>
    <row r="933" spans="1:9" hidden="1" x14ac:dyDescent="0.25">
      <c r="A933" t="s">
        <v>689</v>
      </c>
      <c r="B933" t="s">
        <v>4440</v>
      </c>
      <c r="C933" t="s">
        <v>4441</v>
      </c>
      <c r="D933">
        <v>4311726</v>
      </c>
      <c r="E933">
        <v>7</v>
      </c>
      <c r="F933">
        <v>2</v>
      </c>
      <c r="H933" t="s">
        <v>11</v>
      </c>
      <c r="I933" s="5">
        <f>QUOTIENT(Tietueen_varausten_määrä__hakutuloksessa_linkki_teokseen_reportresults[[#This Row],[Varaukset]],Tietueen_varausten_määrä__hakutuloksessa_linkki_teokseen_reportresults[[#This Row],[Niteiden määrä]])</f>
        <v>3</v>
      </c>
    </row>
    <row r="934" spans="1:9" hidden="1" x14ac:dyDescent="0.25">
      <c r="A934" t="s">
        <v>689</v>
      </c>
      <c r="B934" t="s">
        <v>4452</v>
      </c>
      <c r="C934" t="s">
        <v>4453</v>
      </c>
      <c r="D934">
        <v>4327385</v>
      </c>
      <c r="E934">
        <v>7</v>
      </c>
      <c r="F934">
        <v>2</v>
      </c>
      <c r="H934" t="s">
        <v>11</v>
      </c>
      <c r="I934" s="5">
        <f>QUOTIENT(Tietueen_varausten_määrä__hakutuloksessa_linkki_teokseen_reportresults[[#This Row],[Varaukset]],Tietueen_varausten_määrä__hakutuloksessa_linkki_teokseen_reportresults[[#This Row],[Niteiden määrä]])</f>
        <v>3</v>
      </c>
    </row>
    <row r="935" spans="1:9" hidden="1" x14ac:dyDescent="0.25">
      <c r="A935" t="s">
        <v>689</v>
      </c>
      <c r="B935" t="s">
        <v>4511</v>
      </c>
      <c r="C935" t="s">
        <v>4512</v>
      </c>
      <c r="D935">
        <v>4344359</v>
      </c>
      <c r="E935">
        <v>7</v>
      </c>
      <c r="F935">
        <v>2</v>
      </c>
      <c r="H935" t="s">
        <v>11</v>
      </c>
      <c r="I935" s="5">
        <f>QUOTIENT(Tietueen_varausten_määrä__hakutuloksessa_linkki_teokseen_reportresults[[#This Row],[Varaukset]],Tietueen_varausten_määrä__hakutuloksessa_linkki_teokseen_reportresults[[#This Row],[Niteiden määrä]])</f>
        <v>3</v>
      </c>
    </row>
    <row r="936" spans="1:9" hidden="1" x14ac:dyDescent="0.25">
      <c r="A936" t="s">
        <v>8</v>
      </c>
      <c r="B936" t="s">
        <v>1495</v>
      </c>
      <c r="C936" t="s">
        <v>1496</v>
      </c>
      <c r="D936">
        <v>4346267</v>
      </c>
      <c r="E936">
        <v>7</v>
      </c>
      <c r="F936">
        <v>2</v>
      </c>
      <c r="H936" t="s">
        <v>11</v>
      </c>
      <c r="I936" s="5">
        <f>QUOTIENT(Tietueen_varausten_määrä__hakutuloksessa_linkki_teokseen_reportresults[[#This Row],[Varaukset]],Tietueen_varausten_määrä__hakutuloksessa_linkki_teokseen_reportresults[[#This Row],[Niteiden määrä]])</f>
        <v>3</v>
      </c>
    </row>
    <row r="937" spans="1:9" hidden="1" x14ac:dyDescent="0.25">
      <c r="A937" t="s">
        <v>509</v>
      </c>
      <c r="B937" t="s">
        <v>2494</v>
      </c>
      <c r="C937" t="s">
        <v>4540</v>
      </c>
      <c r="D937">
        <v>4353342</v>
      </c>
      <c r="E937">
        <v>7</v>
      </c>
      <c r="F937">
        <v>2</v>
      </c>
      <c r="H937" t="s">
        <v>11</v>
      </c>
      <c r="I937" s="5">
        <f>QUOTIENT(Tietueen_varausten_määrä__hakutuloksessa_linkki_teokseen_reportresults[[#This Row],[Varaukset]],Tietueen_varausten_määrä__hakutuloksessa_linkki_teokseen_reportresults[[#This Row],[Niteiden määrä]])</f>
        <v>3</v>
      </c>
    </row>
    <row r="938" spans="1:9" hidden="1" x14ac:dyDescent="0.25">
      <c r="A938" t="s">
        <v>93</v>
      </c>
      <c r="B938" t="s">
        <v>93</v>
      </c>
      <c r="C938" t="s">
        <v>4546</v>
      </c>
      <c r="D938">
        <v>4354764</v>
      </c>
      <c r="E938">
        <v>7</v>
      </c>
      <c r="F938">
        <v>2</v>
      </c>
      <c r="H938" t="s">
        <v>932</v>
      </c>
      <c r="I938" s="5">
        <f>QUOTIENT(Tietueen_varausten_määrä__hakutuloksessa_linkki_teokseen_reportresults[[#This Row],[Varaukset]],Tietueen_varausten_määrä__hakutuloksessa_linkki_teokseen_reportresults[[#This Row],[Niteiden määrä]])</f>
        <v>3</v>
      </c>
    </row>
    <row r="939" spans="1:9" hidden="1" x14ac:dyDescent="0.25">
      <c r="A939" t="s">
        <v>689</v>
      </c>
      <c r="B939" t="s">
        <v>1781</v>
      </c>
      <c r="C939" t="s">
        <v>4548</v>
      </c>
      <c r="D939">
        <v>4355951</v>
      </c>
      <c r="E939">
        <v>7</v>
      </c>
      <c r="F939">
        <v>2</v>
      </c>
      <c r="H939" t="s">
        <v>11</v>
      </c>
      <c r="I939" s="5">
        <f>QUOTIENT(Tietueen_varausten_määrä__hakutuloksessa_linkki_teokseen_reportresults[[#This Row],[Varaukset]],Tietueen_varausten_määrä__hakutuloksessa_linkki_teokseen_reportresults[[#This Row],[Niteiden määrä]])</f>
        <v>3</v>
      </c>
    </row>
    <row r="940" spans="1:9" hidden="1" x14ac:dyDescent="0.25">
      <c r="A940" t="s">
        <v>4551</v>
      </c>
      <c r="B940" t="s">
        <v>4552</v>
      </c>
      <c r="C940" t="s">
        <v>4553</v>
      </c>
      <c r="D940">
        <v>4356608</v>
      </c>
      <c r="E940">
        <v>7</v>
      </c>
      <c r="F940">
        <v>2</v>
      </c>
      <c r="H940" t="s">
        <v>11</v>
      </c>
      <c r="I940" s="5">
        <f>QUOTIENT(Tietueen_varausten_määrä__hakutuloksessa_linkki_teokseen_reportresults[[#This Row],[Varaukset]],Tietueen_varausten_määrä__hakutuloksessa_linkki_teokseen_reportresults[[#This Row],[Niteiden määrä]])</f>
        <v>3</v>
      </c>
    </row>
    <row r="941" spans="1:9" hidden="1" x14ac:dyDescent="0.25">
      <c r="A941" t="s">
        <v>1511</v>
      </c>
      <c r="B941" t="s">
        <v>93</v>
      </c>
      <c r="C941" t="s">
        <v>4567</v>
      </c>
      <c r="D941">
        <v>4357973</v>
      </c>
      <c r="E941">
        <v>7</v>
      </c>
      <c r="F941">
        <v>2</v>
      </c>
      <c r="H941" t="s">
        <v>1513</v>
      </c>
      <c r="I941" s="5">
        <f>QUOTIENT(Tietueen_varausten_määrä__hakutuloksessa_linkki_teokseen_reportresults[[#This Row],[Varaukset]],Tietueen_varausten_määrä__hakutuloksessa_linkki_teokseen_reportresults[[#This Row],[Niteiden määrä]])</f>
        <v>3</v>
      </c>
    </row>
    <row r="942" spans="1:9" hidden="1" x14ac:dyDescent="0.25">
      <c r="A942" t="s">
        <v>1887</v>
      </c>
      <c r="B942" t="s">
        <v>4599</v>
      </c>
      <c r="C942" t="s">
        <v>4600</v>
      </c>
      <c r="D942">
        <v>4364693</v>
      </c>
      <c r="E942">
        <v>7</v>
      </c>
      <c r="F942">
        <v>2</v>
      </c>
      <c r="H942" t="s">
        <v>11</v>
      </c>
      <c r="I942" s="5">
        <f>QUOTIENT(Tietueen_varausten_määrä__hakutuloksessa_linkki_teokseen_reportresults[[#This Row],[Varaukset]],Tietueen_varausten_määrä__hakutuloksessa_linkki_teokseen_reportresults[[#This Row],[Niteiden määrä]])</f>
        <v>3</v>
      </c>
    </row>
    <row r="943" spans="1:9" hidden="1" x14ac:dyDescent="0.25">
      <c r="A943" t="s">
        <v>445</v>
      </c>
      <c r="B943" t="s">
        <v>4634</v>
      </c>
      <c r="C943" t="s">
        <v>4635</v>
      </c>
      <c r="D943">
        <v>4366191</v>
      </c>
      <c r="E943">
        <v>7</v>
      </c>
      <c r="F943">
        <v>2</v>
      </c>
      <c r="H943" t="s">
        <v>11</v>
      </c>
      <c r="I943" s="5">
        <f>QUOTIENT(Tietueen_varausten_määrä__hakutuloksessa_linkki_teokseen_reportresults[[#This Row],[Varaukset]],Tietueen_varausten_määrä__hakutuloksessa_linkki_teokseen_reportresults[[#This Row],[Niteiden määrä]])</f>
        <v>3</v>
      </c>
    </row>
    <row r="944" spans="1:9" hidden="1" x14ac:dyDescent="0.25">
      <c r="A944" t="s">
        <v>509</v>
      </c>
      <c r="B944" t="s">
        <v>1757</v>
      </c>
      <c r="C944" t="s">
        <v>4653</v>
      </c>
      <c r="D944">
        <v>4367112</v>
      </c>
      <c r="E944">
        <v>7</v>
      </c>
      <c r="F944">
        <v>2</v>
      </c>
      <c r="H944" t="s">
        <v>11</v>
      </c>
      <c r="I944" s="5">
        <f>QUOTIENT(Tietueen_varausten_määrä__hakutuloksessa_linkki_teokseen_reportresults[[#This Row],[Varaukset]],Tietueen_varausten_määrä__hakutuloksessa_linkki_teokseen_reportresults[[#This Row],[Niteiden määrä]])</f>
        <v>3</v>
      </c>
    </row>
    <row r="945" spans="1:9" hidden="1" x14ac:dyDescent="0.25">
      <c r="A945" t="s">
        <v>4654</v>
      </c>
      <c r="B945" t="s">
        <v>4655</v>
      </c>
      <c r="C945" t="s">
        <v>4656</v>
      </c>
      <c r="D945">
        <v>4367121</v>
      </c>
      <c r="E945">
        <v>7</v>
      </c>
      <c r="F945">
        <v>2</v>
      </c>
      <c r="H945" t="s">
        <v>11</v>
      </c>
      <c r="I945" s="5">
        <f>QUOTIENT(Tietueen_varausten_määrä__hakutuloksessa_linkki_teokseen_reportresults[[#This Row],[Varaukset]],Tietueen_varausten_määrä__hakutuloksessa_linkki_teokseen_reportresults[[#This Row],[Niteiden määrä]])</f>
        <v>3</v>
      </c>
    </row>
    <row r="946" spans="1:9" x14ac:dyDescent="0.25">
      <c r="A946" t="s">
        <v>2457</v>
      </c>
      <c r="B946" t="s">
        <v>4667</v>
      </c>
      <c r="C946" t="s">
        <v>4668</v>
      </c>
      <c r="D946">
        <v>4367715</v>
      </c>
      <c r="E946">
        <v>7</v>
      </c>
      <c r="F946">
        <v>2</v>
      </c>
      <c r="H946" t="s">
        <v>2428</v>
      </c>
      <c r="I946" s="5">
        <f>QUOTIENT(Tietueen_varausten_määrä__hakutuloksessa_linkki_teokseen_reportresults[[#This Row],[Varaukset]],Tietueen_varausten_määrä__hakutuloksessa_linkki_teokseen_reportresults[[#This Row],[Niteiden määrä]])</f>
        <v>3</v>
      </c>
    </row>
    <row r="947" spans="1:9" hidden="1" x14ac:dyDescent="0.25">
      <c r="A947" t="s">
        <v>4680</v>
      </c>
      <c r="B947" t="s">
        <v>4681</v>
      </c>
      <c r="C947" t="s">
        <v>4682</v>
      </c>
      <c r="D947">
        <v>4368819</v>
      </c>
      <c r="E947">
        <v>7</v>
      </c>
      <c r="F947">
        <v>2</v>
      </c>
      <c r="H947" t="s">
        <v>11</v>
      </c>
      <c r="I947" s="5">
        <f>QUOTIENT(Tietueen_varausten_määrä__hakutuloksessa_linkki_teokseen_reportresults[[#This Row],[Varaukset]],Tietueen_varausten_määrä__hakutuloksessa_linkki_teokseen_reportresults[[#This Row],[Niteiden määrä]])</f>
        <v>3</v>
      </c>
    </row>
    <row r="948" spans="1:9" x14ac:dyDescent="0.25">
      <c r="A948" t="s">
        <v>93</v>
      </c>
      <c r="B948" t="s">
        <v>4708</v>
      </c>
      <c r="C948" t="s">
        <v>4709</v>
      </c>
      <c r="D948">
        <v>4369869</v>
      </c>
      <c r="E948">
        <v>7</v>
      </c>
      <c r="F948">
        <v>2</v>
      </c>
      <c r="H948" t="s">
        <v>2428</v>
      </c>
      <c r="I948" s="5">
        <f>QUOTIENT(Tietueen_varausten_määrä__hakutuloksessa_linkki_teokseen_reportresults[[#This Row],[Varaukset]],Tietueen_varausten_määrä__hakutuloksessa_linkki_teokseen_reportresults[[#This Row],[Niteiden määrä]])</f>
        <v>3</v>
      </c>
    </row>
    <row r="949" spans="1:9" hidden="1" x14ac:dyDescent="0.25">
      <c r="A949" t="s">
        <v>445</v>
      </c>
      <c r="B949" t="s">
        <v>4716</v>
      </c>
      <c r="C949" t="s">
        <v>4717</v>
      </c>
      <c r="D949">
        <v>4370317</v>
      </c>
      <c r="E949">
        <v>7</v>
      </c>
      <c r="F949">
        <v>2</v>
      </c>
      <c r="H949" t="s">
        <v>11</v>
      </c>
      <c r="I949" s="5">
        <f>QUOTIENT(Tietueen_varausten_määrä__hakutuloksessa_linkki_teokseen_reportresults[[#This Row],[Varaukset]],Tietueen_varausten_määrä__hakutuloksessa_linkki_teokseen_reportresults[[#This Row],[Niteiden määrä]])</f>
        <v>3</v>
      </c>
    </row>
    <row r="950" spans="1:9" hidden="1" x14ac:dyDescent="0.25">
      <c r="A950" t="s">
        <v>4733</v>
      </c>
      <c r="B950" t="s">
        <v>4734</v>
      </c>
      <c r="C950" t="s">
        <v>4735</v>
      </c>
      <c r="D950">
        <v>4373839</v>
      </c>
      <c r="E950">
        <v>7</v>
      </c>
      <c r="F950">
        <v>2</v>
      </c>
      <c r="H950" t="s">
        <v>11</v>
      </c>
      <c r="I950" s="5">
        <f>QUOTIENT(Tietueen_varausten_määrä__hakutuloksessa_linkki_teokseen_reportresults[[#This Row],[Varaukset]],Tietueen_varausten_määrä__hakutuloksessa_linkki_teokseen_reportresults[[#This Row],[Niteiden määrä]])</f>
        <v>3</v>
      </c>
    </row>
    <row r="951" spans="1:9" hidden="1" x14ac:dyDescent="0.25">
      <c r="A951" t="s">
        <v>93</v>
      </c>
      <c r="B951" t="s">
        <v>93</v>
      </c>
      <c r="C951" t="s">
        <v>4756</v>
      </c>
      <c r="D951">
        <v>4377458</v>
      </c>
      <c r="E951">
        <v>7</v>
      </c>
      <c r="F951">
        <v>2</v>
      </c>
      <c r="H951" t="s">
        <v>750</v>
      </c>
      <c r="I951" s="5">
        <f>QUOTIENT(Tietueen_varausten_määrä__hakutuloksessa_linkki_teokseen_reportresults[[#This Row],[Varaukset]],Tietueen_varausten_määrä__hakutuloksessa_linkki_teokseen_reportresults[[#This Row],[Niteiden määrä]])</f>
        <v>3</v>
      </c>
    </row>
    <row r="952" spans="1:9" hidden="1" x14ac:dyDescent="0.25">
      <c r="A952" t="s">
        <v>2763</v>
      </c>
      <c r="B952" t="s">
        <v>4758</v>
      </c>
      <c r="C952" t="s">
        <v>4759</v>
      </c>
      <c r="D952">
        <v>4378582</v>
      </c>
      <c r="E952">
        <v>7</v>
      </c>
      <c r="F952">
        <v>2</v>
      </c>
      <c r="H952" t="s">
        <v>11</v>
      </c>
      <c r="I952" s="5">
        <f>QUOTIENT(Tietueen_varausten_määrä__hakutuloksessa_linkki_teokseen_reportresults[[#This Row],[Varaukset]],Tietueen_varausten_määrä__hakutuloksessa_linkki_teokseen_reportresults[[#This Row],[Niteiden määrä]])</f>
        <v>3</v>
      </c>
    </row>
    <row r="953" spans="1:9" hidden="1" x14ac:dyDescent="0.25">
      <c r="A953" t="s">
        <v>8</v>
      </c>
      <c r="B953" t="s">
        <v>4767</v>
      </c>
      <c r="C953" t="s">
        <v>4768</v>
      </c>
      <c r="D953">
        <v>4379269</v>
      </c>
      <c r="E953">
        <v>7</v>
      </c>
      <c r="F953">
        <v>2</v>
      </c>
      <c r="H953" t="s">
        <v>11</v>
      </c>
      <c r="I953" s="5">
        <f>QUOTIENT(Tietueen_varausten_määrä__hakutuloksessa_linkki_teokseen_reportresults[[#This Row],[Varaukset]],Tietueen_varausten_määrä__hakutuloksessa_linkki_teokseen_reportresults[[#This Row],[Niteiden määrä]])</f>
        <v>3</v>
      </c>
    </row>
    <row r="954" spans="1:9" hidden="1" x14ac:dyDescent="0.25">
      <c r="A954" t="s">
        <v>8</v>
      </c>
      <c r="B954" t="s">
        <v>112</v>
      </c>
      <c r="C954" t="s">
        <v>113</v>
      </c>
      <c r="D954">
        <v>4305431</v>
      </c>
      <c r="E954">
        <v>227</v>
      </c>
      <c r="F954">
        <v>79</v>
      </c>
      <c r="H954" t="s">
        <v>11</v>
      </c>
      <c r="I954" s="5">
        <f>QUOTIENT(Tietueen_varausten_määrä__hakutuloksessa_linkki_teokseen_reportresults[[#This Row],[Varaukset]],Tietueen_varausten_määrä__hakutuloksessa_linkki_teokseen_reportresults[[#This Row],[Niteiden määrä]])</f>
        <v>2</v>
      </c>
    </row>
    <row r="955" spans="1:9" hidden="1" x14ac:dyDescent="0.25">
      <c r="A955" t="s">
        <v>12</v>
      </c>
      <c r="B955" t="s">
        <v>183</v>
      </c>
      <c r="C955" t="s">
        <v>184</v>
      </c>
      <c r="D955">
        <v>4343581</v>
      </c>
      <c r="E955">
        <v>169</v>
      </c>
      <c r="F955">
        <v>64</v>
      </c>
      <c r="G955">
        <v>11</v>
      </c>
      <c r="H955" t="s">
        <v>11</v>
      </c>
      <c r="I955" s="5">
        <f>QUOTIENT(Tietueen_varausten_määrä__hakutuloksessa_linkki_teokseen_reportresults[[#This Row],[Varaukset]],Tietueen_varausten_määrä__hakutuloksessa_linkki_teokseen_reportresults[[#This Row],[Niteiden määrä]])</f>
        <v>2</v>
      </c>
    </row>
    <row r="956" spans="1:9" hidden="1" x14ac:dyDescent="0.25">
      <c r="A956" t="s">
        <v>12</v>
      </c>
      <c r="B956" t="s">
        <v>193</v>
      </c>
      <c r="C956" t="s">
        <v>194</v>
      </c>
      <c r="D956">
        <v>4343583</v>
      </c>
      <c r="E956">
        <v>162</v>
      </c>
      <c r="F956">
        <v>62</v>
      </c>
      <c r="G956">
        <v>25</v>
      </c>
      <c r="H956" t="s">
        <v>11</v>
      </c>
      <c r="I956" s="5">
        <f>QUOTIENT(Tietueen_varausten_määrä__hakutuloksessa_linkki_teokseen_reportresults[[#This Row],[Varaukset]],Tietueen_varausten_määrä__hakutuloksessa_linkki_teokseen_reportresults[[#This Row],[Niteiden määrä]])</f>
        <v>2</v>
      </c>
    </row>
    <row r="957" spans="1:9" hidden="1" x14ac:dyDescent="0.25">
      <c r="A957" t="s">
        <v>8</v>
      </c>
      <c r="B957" t="s">
        <v>210</v>
      </c>
      <c r="C957" t="s">
        <v>211</v>
      </c>
      <c r="D957">
        <v>4305385</v>
      </c>
      <c r="E957">
        <v>156</v>
      </c>
      <c r="F957">
        <v>71</v>
      </c>
      <c r="G957">
        <v>2</v>
      </c>
      <c r="H957" t="s">
        <v>11</v>
      </c>
      <c r="I957" s="5">
        <f>QUOTIENT(Tietueen_varausten_määrä__hakutuloksessa_linkki_teokseen_reportresults[[#This Row],[Varaukset]],Tietueen_varausten_määrä__hakutuloksessa_linkki_teokseen_reportresults[[#This Row],[Niteiden määrä]])</f>
        <v>2</v>
      </c>
    </row>
    <row r="958" spans="1:9" hidden="1" x14ac:dyDescent="0.25">
      <c r="A958" t="s">
        <v>216</v>
      </c>
      <c r="B958" t="s">
        <v>217</v>
      </c>
      <c r="C958" t="s">
        <v>218</v>
      </c>
      <c r="D958">
        <v>4300772</v>
      </c>
      <c r="E958">
        <v>151</v>
      </c>
      <c r="F958">
        <v>58</v>
      </c>
      <c r="H958" t="s">
        <v>11</v>
      </c>
      <c r="I958" s="5">
        <f>QUOTIENT(Tietueen_varausten_määrä__hakutuloksessa_linkki_teokseen_reportresults[[#This Row],[Varaukset]],Tietueen_varausten_määrä__hakutuloksessa_linkki_teokseen_reportresults[[#This Row],[Niteiden määrä]])</f>
        <v>2</v>
      </c>
    </row>
    <row r="959" spans="1:9" hidden="1" x14ac:dyDescent="0.25">
      <c r="A959" t="s">
        <v>232</v>
      </c>
      <c r="B959" t="s">
        <v>233</v>
      </c>
      <c r="C959" t="s">
        <v>234</v>
      </c>
      <c r="D959">
        <v>4343500</v>
      </c>
      <c r="E959">
        <v>145</v>
      </c>
      <c r="F959">
        <v>49</v>
      </c>
      <c r="G959">
        <v>14</v>
      </c>
      <c r="H959" t="s">
        <v>11</v>
      </c>
      <c r="I959" s="5">
        <f>QUOTIENT(Tietueen_varausten_määrä__hakutuloksessa_linkki_teokseen_reportresults[[#This Row],[Varaukset]],Tietueen_varausten_määrä__hakutuloksessa_linkki_teokseen_reportresults[[#This Row],[Niteiden määrä]])</f>
        <v>2</v>
      </c>
    </row>
    <row r="960" spans="1:9" hidden="1" x14ac:dyDescent="0.25">
      <c r="A960" t="s">
        <v>17</v>
      </c>
      <c r="B960" t="s">
        <v>255</v>
      </c>
      <c r="C960" t="s">
        <v>256</v>
      </c>
      <c r="D960">
        <v>4333448</v>
      </c>
      <c r="E960">
        <v>137</v>
      </c>
      <c r="F960">
        <v>52</v>
      </c>
      <c r="G960">
        <v>7</v>
      </c>
      <c r="H960" t="s">
        <v>11</v>
      </c>
      <c r="I960" s="5">
        <f>QUOTIENT(Tietueen_varausten_määrä__hakutuloksessa_linkki_teokseen_reportresults[[#This Row],[Varaukset]],Tietueen_varausten_määrä__hakutuloksessa_linkki_teokseen_reportresults[[#This Row],[Niteiden määrä]])</f>
        <v>2</v>
      </c>
    </row>
    <row r="961" spans="1:9" hidden="1" x14ac:dyDescent="0.25">
      <c r="A961" t="s">
        <v>8</v>
      </c>
      <c r="B961" t="s">
        <v>257</v>
      </c>
      <c r="C961" t="s">
        <v>258</v>
      </c>
      <c r="D961">
        <v>4340880</v>
      </c>
      <c r="E961">
        <v>135</v>
      </c>
      <c r="F961">
        <v>52</v>
      </c>
      <c r="H961" t="s">
        <v>11</v>
      </c>
      <c r="I961" s="5">
        <f>QUOTIENT(Tietueen_varausten_määrä__hakutuloksessa_linkki_teokseen_reportresults[[#This Row],[Varaukset]],Tietueen_varausten_määrä__hakutuloksessa_linkki_teokseen_reportresults[[#This Row],[Niteiden määrä]])</f>
        <v>2</v>
      </c>
    </row>
    <row r="962" spans="1:9" hidden="1" x14ac:dyDescent="0.25">
      <c r="A962" t="s">
        <v>12</v>
      </c>
      <c r="B962" t="s">
        <v>264</v>
      </c>
      <c r="C962" t="s">
        <v>265</v>
      </c>
      <c r="D962">
        <v>4365856</v>
      </c>
      <c r="E962">
        <v>133</v>
      </c>
      <c r="F962">
        <v>46</v>
      </c>
      <c r="G962">
        <v>21</v>
      </c>
      <c r="H962" t="s">
        <v>11</v>
      </c>
      <c r="I962" s="5">
        <f>QUOTIENT(Tietueen_varausten_määrä__hakutuloksessa_linkki_teokseen_reportresults[[#This Row],[Varaukset]],Tietueen_varausten_määrä__hakutuloksessa_linkki_teokseen_reportresults[[#This Row],[Niteiden määrä]])</f>
        <v>2</v>
      </c>
    </row>
    <row r="963" spans="1:9" hidden="1" x14ac:dyDescent="0.25">
      <c r="A963" t="s">
        <v>12</v>
      </c>
      <c r="B963" t="s">
        <v>268</v>
      </c>
      <c r="C963" t="s">
        <v>269</v>
      </c>
      <c r="D963">
        <v>4343532</v>
      </c>
      <c r="E963">
        <v>132</v>
      </c>
      <c r="F963">
        <v>59</v>
      </c>
      <c r="G963">
        <v>11</v>
      </c>
      <c r="H963" t="s">
        <v>11</v>
      </c>
      <c r="I963" s="5">
        <f>QUOTIENT(Tietueen_varausten_määrä__hakutuloksessa_linkki_teokseen_reportresults[[#This Row],[Varaukset]],Tietueen_varausten_määrä__hakutuloksessa_linkki_teokseen_reportresults[[#This Row],[Niteiden määrä]])</f>
        <v>2</v>
      </c>
    </row>
    <row r="964" spans="1:9" hidden="1" x14ac:dyDescent="0.25">
      <c r="A964" t="s">
        <v>8</v>
      </c>
      <c r="B964" t="s">
        <v>283</v>
      </c>
      <c r="C964" t="s">
        <v>284</v>
      </c>
      <c r="D964">
        <v>4369030</v>
      </c>
      <c r="E964">
        <v>129</v>
      </c>
      <c r="F964">
        <v>56</v>
      </c>
      <c r="H964" t="s">
        <v>11</v>
      </c>
      <c r="I964" s="5">
        <f>QUOTIENT(Tietueen_varausten_määrä__hakutuloksessa_linkki_teokseen_reportresults[[#This Row],[Varaukset]],Tietueen_varausten_määrä__hakutuloksessa_linkki_teokseen_reportresults[[#This Row],[Niteiden määrä]])</f>
        <v>2</v>
      </c>
    </row>
    <row r="965" spans="1:9" hidden="1" x14ac:dyDescent="0.25">
      <c r="A965" t="s">
        <v>12</v>
      </c>
      <c r="B965" t="s">
        <v>288</v>
      </c>
      <c r="C965" t="s">
        <v>289</v>
      </c>
      <c r="D965">
        <v>4339690</v>
      </c>
      <c r="E965">
        <v>125</v>
      </c>
      <c r="F965">
        <v>42</v>
      </c>
      <c r="G965">
        <v>16</v>
      </c>
      <c r="H965" t="s">
        <v>11</v>
      </c>
      <c r="I965" s="5">
        <f>QUOTIENT(Tietueen_varausten_määrä__hakutuloksessa_linkki_teokseen_reportresults[[#This Row],[Varaukset]],Tietueen_varausten_määrä__hakutuloksessa_linkki_teokseen_reportresults[[#This Row],[Niteiden määrä]])</f>
        <v>2</v>
      </c>
    </row>
    <row r="966" spans="1:9" hidden="1" x14ac:dyDescent="0.25">
      <c r="A966" t="s">
        <v>8</v>
      </c>
      <c r="B966" t="s">
        <v>299</v>
      </c>
      <c r="C966" t="s">
        <v>300</v>
      </c>
      <c r="D966">
        <v>4368172</v>
      </c>
      <c r="E966">
        <v>121</v>
      </c>
      <c r="F966">
        <v>52</v>
      </c>
      <c r="H966" t="s">
        <v>11</v>
      </c>
      <c r="I966" s="5">
        <f>QUOTIENT(Tietueen_varausten_määrä__hakutuloksessa_linkki_teokseen_reportresults[[#This Row],[Varaukset]],Tietueen_varausten_määrä__hakutuloksessa_linkki_teokseen_reportresults[[#This Row],[Niteiden määrä]])</f>
        <v>2</v>
      </c>
    </row>
    <row r="967" spans="1:9" hidden="1" x14ac:dyDescent="0.25">
      <c r="A967" t="s">
        <v>8</v>
      </c>
      <c r="B967" t="s">
        <v>307</v>
      </c>
      <c r="C967" t="s">
        <v>308</v>
      </c>
      <c r="D967">
        <v>4366614</v>
      </c>
      <c r="E967">
        <v>120</v>
      </c>
      <c r="F967">
        <v>47</v>
      </c>
      <c r="H967" t="s">
        <v>11</v>
      </c>
      <c r="I967" s="5">
        <f>QUOTIENT(Tietueen_varausten_määrä__hakutuloksessa_linkki_teokseen_reportresults[[#This Row],[Varaukset]],Tietueen_varausten_määrä__hakutuloksessa_linkki_teokseen_reportresults[[#This Row],[Niteiden määrä]])</f>
        <v>2</v>
      </c>
    </row>
    <row r="968" spans="1:9" hidden="1" x14ac:dyDescent="0.25">
      <c r="A968" t="s">
        <v>12</v>
      </c>
      <c r="B968" t="s">
        <v>309</v>
      </c>
      <c r="C968" t="s">
        <v>310</v>
      </c>
      <c r="D968">
        <v>4343510</v>
      </c>
      <c r="E968">
        <v>119</v>
      </c>
      <c r="F968">
        <v>59</v>
      </c>
      <c r="G968">
        <v>8</v>
      </c>
      <c r="H968" t="s">
        <v>11</v>
      </c>
      <c r="I968" s="5">
        <f>QUOTIENT(Tietueen_varausten_määrä__hakutuloksessa_linkki_teokseen_reportresults[[#This Row],[Varaukset]],Tietueen_varausten_määrä__hakutuloksessa_linkki_teokseen_reportresults[[#This Row],[Niteiden määrä]])</f>
        <v>2</v>
      </c>
    </row>
    <row r="969" spans="1:9" hidden="1" x14ac:dyDescent="0.25">
      <c r="A969" t="s">
        <v>8</v>
      </c>
      <c r="B969" t="s">
        <v>312</v>
      </c>
      <c r="C969" t="s">
        <v>313</v>
      </c>
      <c r="D969">
        <v>4337456</v>
      </c>
      <c r="E969">
        <v>117</v>
      </c>
      <c r="F969">
        <v>55</v>
      </c>
      <c r="G969">
        <v>23</v>
      </c>
      <c r="H969" t="s">
        <v>11</v>
      </c>
      <c r="I969" s="5">
        <f>QUOTIENT(Tietueen_varausten_määrä__hakutuloksessa_linkki_teokseen_reportresults[[#This Row],[Varaukset]],Tietueen_varausten_määrä__hakutuloksessa_linkki_teokseen_reportresults[[#This Row],[Niteiden määrä]])</f>
        <v>2</v>
      </c>
    </row>
    <row r="970" spans="1:9" hidden="1" x14ac:dyDescent="0.25">
      <c r="A970" t="s">
        <v>12</v>
      </c>
      <c r="B970" t="s">
        <v>316</v>
      </c>
      <c r="C970" t="s">
        <v>317</v>
      </c>
      <c r="D970">
        <v>4333151</v>
      </c>
      <c r="E970">
        <v>115</v>
      </c>
      <c r="F970">
        <v>52</v>
      </c>
      <c r="G970">
        <v>10</v>
      </c>
      <c r="H970" t="s">
        <v>11</v>
      </c>
      <c r="I970" s="5">
        <f>QUOTIENT(Tietueen_varausten_määrä__hakutuloksessa_linkki_teokseen_reportresults[[#This Row],[Varaukset]],Tietueen_varausten_määrä__hakutuloksessa_linkki_teokseen_reportresults[[#This Row],[Niteiden määrä]])</f>
        <v>2</v>
      </c>
    </row>
    <row r="971" spans="1:9" hidden="1" x14ac:dyDescent="0.25">
      <c r="A971" t="s">
        <v>8</v>
      </c>
      <c r="B971" t="s">
        <v>319</v>
      </c>
      <c r="C971" t="s">
        <v>320</v>
      </c>
      <c r="D971">
        <v>4368173</v>
      </c>
      <c r="E971">
        <v>115</v>
      </c>
      <c r="F971">
        <v>46</v>
      </c>
      <c r="H971" t="s">
        <v>11</v>
      </c>
      <c r="I971" s="5">
        <f>QUOTIENT(Tietueen_varausten_määrä__hakutuloksessa_linkki_teokseen_reportresults[[#This Row],[Varaukset]],Tietueen_varausten_määrä__hakutuloksessa_linkki_teokseen_reportresults[[#This Row],[Niteiden määrä]])</f>
        <v>2</v>
      </c>
    </row>
    <row r="972" spans="1:9" hidden="1" x14ac:dyDescent="0.25">
      <c r="A972" t="s">
        <v>78</v>
      </c>
      <c r="B972" t="s">
        <v>321</v>
      </c>
      <c r="C972" t="s">
        <v>322</v>
      </c>
      <c r="D972">
        <v>4338063</v>
      </c>
      <c r="E972">
        <v>114</v>
      </c>
      <c r="F972">
        <v>40</v>
      </c>
      <c r="G972">
        <v>18</v>
      </c>
      <c r="H972" t="s">
        <v>11</v>
      </c>
      <c r="I972" s="5">
        <f>QUOTIENT(Tietueen_varausten_määrä__hakutuloksessa_linkki_teokseen_reportresults[[#This Row],[Varaukset]],Tietueen_varausten_määrä__hakutuloksessa_linkki_teokseen_reportresults[[#This Row],[Niteiden määrä]])</f>
        <v>2</v>
      </c>
    </row>
    <row r="973" spans="1:9" hidden="1" x14ac:dyDescent="0.25">
      <c r="A973" t="s">
        <v>328</v>
      </c>
      <c r="B973" t="s">
        <v>329</v>
      </c>
      <c r="C973" t="s">
        <v>330</v>
      </c>
      <c r="D973">
        <v>4367248</v>
      </c>
      <c r="E973">
        <v>113</v>
      </c>
      <c r="F973">
        <v>51</v>
      </c>
      <c r="H973" t="s">
        <v>11</v>
      </c>
      <c r="I973" s="5">
        <f>QUOTIENT(Tietueen_varausten_määrä__hakutuloksessa_linkki_teokseen_reportresults[[#This Row],[Varaukset]],Tietueen_varausten_määrä__hakutuloksessa_linkki_teokseen_reportresults[[#This Row],[Niteiden määrä]])</f>
        <v>2</v>
      </c>
    </row>
    <row r="974" spans="1:9" hidden="1" x14ac:dyDescent="0.25">
      <c r="A974" t="s">
        <v>8</v>
      </c>
      <c r="B974" t="s">
        <v>333</v>
      </c>
      <c r="C974" t="s">
        <v>334</v>
      </c>
      <c r="D974">
        <v>4369048</v>
      </c>
      <c r="E974">
        <v>112</v>
      </c>
      <c r="F974">
        <v>48</v>
      </c>
      <c r="H974" t="s">
        <v>11</v>
      </c>
      <c r="I974" s="5">
        <f>QUOTIENT(Tietueen_varausten_määrä__hakutuloksessa_linkki_teokseen_reportresults[[#This Row],[Varaukset]],Tietueen_varausten_määrä__hakutuloksessa_linkki_teokseen_reportresults[[#This Row],[Niteiden määrä]])</f>
        <v>2</v>
      </c>
    </row>
    <row r="975" spans="1:9" hidden="1" x14ac:dyDescent="0.25">
      <c r="A975" t="s">
        <v>8</v>
      </c>
      <c r="B975" t="s">
        <v>335</v>
      </c>
      <c r="C975" t="s">
        <v>336</v>
      </c>
      <c r="D975">
        <v>4357099</v>
      </c>
      <c r="E975">
        <v>111</v>
      </c>
      <c r="F975">
        <v>49</v>
      </c>
      <c r="H975" t="s">
        <v>11</v>
      </c>
      <c r="I975" s="5">
        <f>QUOTIENT(Tietueen_varausten_määrä__hakutuloksessa_linkki_teokseen_reportresults[[#This Row],[Varaukset]],Tietueen_varausten_määrä__hakutuloksessa_linkki_teokseen_reportresults[[#This Row],[Niteiden määrä]])</f>
        <v>2</v>
      </c>
    </row>
    <row r="976" spans="1:9" hidden="1" x14ac:dyDescent="0.25">
      <c r="A976" t="s">
        <v>8</v>
      </c>
      <c r="B976" t="s">
        <v>337</v>
      </c>
      <c r="C976" t="s">
        <v>338</v>
      </c>
      <c r="D976">
        <v>4367282</v>
      </c>
      <c r="E976">
        <v>111</v>
      </c>
      <c r="F976">
        <v>38</v>
      </c>
      <c r="H976" t="s">
        <v>11</v>
      </c>
      <c r="I976" s="5">
        <f>QUOTIENT(Tietueen_varausten_määrä__hakutuloksessa_linkki_teokseen_reportresults[[#This Row],[Varaukset]],Tietueen_varausten_määrä__hakutuloksessa_linkki_teokseen_reportresults[[#This Row],[Niteiden määrä]])</f>
        <v>2</v>
      </c>
    </row>
    <row r="977" spans="1:9" hidden="1" x14ac:dyDescent="0.25">
      <c r="A977" t="s">
        <v>12</v>
      </c>
      <c r="B977" t="s">
        <v>341</v>
      </c>
      <c r="C977" t="s">
        <v>342</v>
      </c>
      <c r="D977">
        <v>4362389</v>
      </c>
      <c r="E977">
        <v>109</v>
      </c>
      <c r="F977">
        <v>37</v>
      </c>
      <c r="G977">
        <v>15</v>
      </c>
      <c r="H977" t="s">
        <v>11</v>
      </c>
      <c r="I977" s="5">
        <f>QUOTIENT(Tietueen_varausten_määrä__hakutuloksessa_linkki_teokseen_reportresults[[#This Row],[Varaukset]],Tietueen_varausten_määrä__hakutuloksessa_linkki_teokseen_reportresults[[#This Row],[Niteiden määrä]])</f>
        <v>2</v>
      </c>
    </row>
    <row r="978" spans="1:9" hidden="1" x14ac:dyDescent="0.25">
      <c r="A978" t="s">
        <v>78</v>
      </c>
      <c r="B978" t="s">
        <v>346</v>
      </c>
      <c r="C978" t="s">
        <v>347</v>
      </c>
      <c r="D978">
        <v>4340853</v>
      </c>
      <c r="E978">
        <v>107</v>
      </c>
      <c r="F978">
        <v>43</v>
      </c>
      <c r="G978">
        <v>13</v>
      </c>
      <c r="H978" t="s">
        <v>11</v>
      </c>
      <c r="I978" s="5">
        <f>QUOTIENT(Tietueen_varausten_määrä__hakutuloksessa_linkki_teokseen_reportresults[[#This Row],[Varaukset]],Tietueen_varausten_määrä__hakutuloksessa_linkki_teokseen_reportresults[[#This Row],[Niteiden määrä]])</f>
        <v>2</v>
      </c>
    </row>
    <row r="979" spans="1:9" hidden="1" x14ac:dyDescent="0.25">
      <c r="A979" t="s">
        <v>12</v>
      </c>
      <c r="B979" t="s">
        <v>348</v>
      </c>
      <c r="C979" t="s">
        <v>349</v>
      </c>
      <c r="D979">
        <v>4343498</v>
      </c>
      <c r="E979">
        <v>107</v>
      </c>
      <c r="F979">
        <v>38</v>
      </c>
      <c r="G979">
        <v>3</v>
      </c>
      <c r="H979" t="s">
        <v>11</v>
      </c>
      <c r="I979" s="5">
        <f>QUOTIENT(Tietueen_varausten_määrä__hakutuloksessa_linkki_teokseen_reportresults[[#This Row],[Varaukset]],Tietueen_varausten_määrä__hakutuloksessa_linkki_teokseen_reportresults[[#This Row],[Niteiden määrä]])</f>
        <v>2</v>
      </c>
    </row>
    <row r="980" spans="1:9" hidden="1" x14ac:dyDescent="0.25">
      <c r="A980" t="s">
        <v>78</v>
      </c>
      <c r="B980" t="s">
        <v>352</v>
      </c>
      <c r="C980" t="s">
        <v>353</v>
      </c>
      <c r="D980">
        <v>4356653</v>
      </c>
      <c r="E980">
        <v>107</v>
      </c>
      <c r="F980">
        <v>39</v>
      </c>
      <c r="G980">
        <v>5</v>
      </c>
      <c r="H980" t="s">
        <v>11</v>
      </c>
      <c r="I980" s="5">
        <f>QUOTIENT(Tietueen_varausten_määrä__hakutuloksessa_linkki_teokseen_reportresults[[#This Row],[Varaukset]],Tietueen_varausten_määrä__hakutuloksessa_linkki_teokseen_reportresults[[#This Row],[Niteiden määrä]])</f>
        <v>2</v>
      </c>
    </row>
    <row r="981" spans="1:9" hidden="1" x14ac:dyDescent="0.25">
      <c r="A981" t="s">
        <v>8</v>
      </c>
      <c r="B981" t="s">
        <v>354</v>
      </c>
      <c r="C981" t="s">
        <v>355</v>
      </c>
      <c r="D981">
        <v>4368161</v>
      </c>
      <c r="E981">
        <v>107</v>
      </c>
      <c r="F981">
        <v>49</v>
      </c>
      <c r="H981" t="s">
        <v>11</v>
      </c>
      <c r="I981" s="5">
        <f>QUOTIENT(Tietueen_varausten_määrä__hakutuloksessa_linkki_teokseen_reportresults[[#This Row],[Varaukset]],Tietueen_varausten_määrä__hakutuloksessa_linkki_teokseen_reportresults[[#This Row],[Niteiden määrä]])</f>
        <v>2</v>
      </c>
    </row>
    <row r="982" spans="1:9" hidden="1" x14ac:dyDescent="0.25">
      <c r="A982" t="s">
        <v>8</v>
      </c>
      <c r="B982" t="s">
        <v>356</v>
      </c>
      <c r="C982" t="s">
        <v>357</v>
      </c>
      <c r="D982">
        <v>4369042</v>
      </c>
      <c r="E982">
        <v>107</v>
      </c>
      <c r="F982">
        <v>48</v>
      </c>
      <c r="H982" t="s">
        <v>11</v>
      </c>
      <c r="I982" s="5">
        <f>QUOTIENT(Tietueen_varausten_määrä__hakutuloksessa_linkki_teokseen_reportresults[[#This Row],[Varaukset]],Tietueen_varausten_määrä__hakutuloksessa_linkki_teokseen_reportresults[[#This Row],[Niteiden määrä]])</f>
        <v>2</v>
      </c>
    </row>
    <row r="983" spans="1:9" hidden="1" x14ac:dyDescent="0.25">
      <c r="A983" t="s">
        <v>8</v>
      </c>
      <c r="B983" t="s">
        <v>358</v>
      </c>
      <c r="C983" t="s">
        <v>359</v>
      </c>
      <c r="D983">
        <v>4376215</v>
      </c>
      <c r="E983">
        <v>107</v>
      </c>
      <c r="F983">
        <v>40</v>
      </c>
      <c r="H983" t="s">
        <v>11</v>
      </c>
      <c r="I983" s="5">
        <f>QUOTIENT(Tietueen_varausten_määrä__hakutuloksessa_linkki_teokseen_reportresults[[#This Row],[Varaukset]],Tietueen_varausten_määrä__hakutuloksessa_linkki_teokseen_reportresults[[#This Row],[Niteiden määrä]])</f>
        <v>2</v>
      </c>
    </row>
    <row r="984" spans="1:9" hidden="1" x14ac:dyDescent="0.25">
      <c r="A984" t="s">
        <v>8</v>
      </c>
      <c r="B984" t="s">
        <v>290</v>
      </c>
      <c r="C984" t="s">
        <v>360</v>
      </c>
      <c r="D984">
        <v>4340910</v>
      </c>
      <c r="E984">
        <v>106</v>
      </c>
      <c r="F984">
        <v>38</v>
      </c>
      <c r="G984">
        <v>11</v>
      </c>
      <c r="H984" t="s">
        <v>11</v>
      </c>
      <c r="I984" s="5">
        <f>QUOTIENT(Tietueen_varausten_määrä__hakutuloksessa_linkki_teokseen_reportresults[[#This Row],[Varaukset]],Tietueen_varausten_määrä__hakutuloksessa_linkki_teokseen_reportresults[[#This Row],[Niteiden määrä]])</f>
        <v>2</v>
      </c>
    </row>
    <row r="985" spans="1:9" hidden="1" x14ac:dyDescent="0.25">
      <c r="A985" t="s">
        <v>8</v>
      </c>
      <c r="B985" t="s">
        <v>367</v>
      </c>
      <c r="C985" t="s">
        <v>368</v>
      </c>
      <c r="D985">
        <v>4357104</v>
      </c>
      <c r="E985">
        <v>105</v>
      </c>
      <c r="F985">
        <v>43</v>
      </c>
      <c r="H985" t="s">
        <v>11</v>
      </c>
      <c r="I985" s="5">
        <f>QUOTIENT(Tietueen_varausten_määrä__hakutuloksessa_linkki_teokseen_reportresults[[#This Row],[Varaukset]],Tietueen_varausten_määrä__hakutuloksessa_linkki_teokseen_reportresults[[#This Row],[Niteiden määrä]])</f>
        <v>2</v>
      </c>
    </row>
    <row r="986" spans="1:9" hidden="1" x14ac:dyDescent="0.25">
      <c r="A986" t="s">
        <v>8</v>
      </c>
      <c r="B986" t="s">
        <v>370</v>
      </c>
      <c r="C986" t="s">
        <v>371</v>
      </c>
      <c r="D986">
        <v>4343440</v>
      </c>
      <c r="E986">
        <v>104</v>
      </c>
      <c r="F986">
        <v>35</v>
      </c>
      <c r="H986" t="s">
        <v>11</v>
      </c>
      <c r="I986" s="5">
        <f>QUOTIENT(Tietueen_varausten_määrä__hakutuloksessa_linkki_teokseen_reportresults[[#This Row],[Varaukset]],Tietueen_varausten_määrä__hakutuloksessa_linkki_teokseen_reportresults[[#This Row],[Niteiden määrä]])</f>
        <v>2</v>
      </c>
    </row>
    <row r="987" spans="1:9" hidden="1" x14ac:dyDescent="0.25">
      <c r="A987" t="s">
        <v>12</v>
      </c>
      <c r="B987" t="s">
        <v>372</v>
      </c>
      <c r="C987" t="s">
        <v>373</v>
      </c>
      <c r="D987">
        <v>4333052</v>
      </c>
      <c r="E987">
        <v>103</v>
      </c>
      <c r="F987">
        <v>44</v>
      </c>
      <c r="G987">
        <v>16</v>
      </c>
      <c r="H987" t="s">
        <v>11</v>
      </c>
      <c r="I987" s="5">
        <f>QUOTIENT(Tietueen_varausten_määrä__hakutuloksessa_linkki_teokseen_reportresults[[#This Row],[Varaukset]],Tietueen_varausten_määrä__hakutuloksessa_linkki_teokseen_reportresults[[#This Row],[Niteiden määrä]])</f>
        <v>2</v>
      </c>
    </row>
    <row r="988" spans="1:9" hidden="1" x14ac:dyDescent="0.25">
      <c r="A988" t="s">
        <v>8</v>
      </c>
      <c r="B988" t="s">
        <v>374</v>
      </c>
      <c r="C988" t="s">
        <v>375</v>
      </c>
      <c r="D988">
        <v>4368211</v>
      </c>
      <c r="E988">
        <v>103</v>
      </c>
      <c r="F988">
        <v>49</v>
      </c>
      <c r="H988" t="s">
        <v>11</v>
      </c>
      <c r="I988" s="5">
        <f>QUOTIENT(Tietueen_varausten_määrä__hakutuloksessa_linkki_teokseen_reportresults[[#This Row],[Varaukset]],Tietueen_varausten_määrä__hakutuloksessa_linkki_teokseen_reportresults[[#This Row],[Niteiden määrä]])</f>
        <v>2</v>
      </c>
    </row>
    <row r="989" spans="1:9" hidden="1" x14ac:dyDescent="0.25">
      <c r="A989" t="s">
        <v>12</v>
      </c>
      <c r="B989" t="s">
        <v>376</v>
      </c>
      <c r="C989" t="s">
        <v>377</v>
      </c>
      <c r="D989">
        <v>4339734</v>
      </c>
      <c r="E989">
        <v>102</v>
      </c>
      <c r="F989">
        <v>41</v>
      </c>
      <c r="G989">
        <v>18</v>
      </c>
      <c r="H989" t="s">
        <v>11</v>
      </c>
      <c r="I989" s="5">
        <f>QUOTIENT(Tietueen_varausten_määrä__hakutuloksessa_linkki_teokseen_reportresults[[#This Row],[Varaukset]],Tietueen_varausten_määrä__hakutuloksessa_linkki_teokseen_reportresults[[#This Row],[Niteiden määrä]])</f>
        <v>2</v>
      </c>
    </row>
    <row r="990" spans="1:9" hidden="1" x14ac:dyDescent="0.25">
      <c r="A990" t="s">
        <v>8</v>
      </c>
      <c r="B990" t="s">
        <v>380</v>
      </c>
      <c r="C990" t="s">
        <v>381</v>
      </c>
      <c r="D990">
        <v>4369038</v>
      </c>
      <c r="E990">
        <v>102</v>
      </c>
      <c r="F990">
        <v>48</v>
      </c>
      <c r="H990" t="s">
        <v>11</v>
      </c>
      <c r="I990" s="5">
        <f>QUOTIENT(Tietueen_varausten_määrä__hakutuloksessa_linkki_teokseen_reportresults[[#This Row],[Varaukset]],Tietueen_varausten_määrä__hakutuloksessa_linkki_teokseen_reportresults[[#This Row],[Niteiden määrä]])</f>
        <v>2</v>
      </c>
    </row>
    <row r="991" spans="1:9" hidden="1" x14ac:dyDescent="0.25">
      <c r="A991" t="s">
        <v>382</v>
      </c>
      <c r="B991" t="s">
        <v>383</v>
      </c>
      <c r="C991" t="s">
        <v>384</v>
      </c>
      <c r="D991">
        <v>4185495</v>
      </c>
      <c r="E991">
        <v>101</v>
      </c>
      <c r="F991">
        <v>34</v>
      </c>
      <c r="H991" t="s">
        <v>11</v>
      </c>
      <c r="I991" s="5">
        <f>QUOTIENT(Tietueen_varausten_määrä__hakutuloksessa_linkki_teokseen_reportresults[[#This Row],[Varaukset]],Tietueen_varausten_määrä__hakutuloksessa_linkki_teokseen_reportresults[[#This Row],[Niteiden määrä]])</f>
        <v>2</v>
      </c>
    </row>
    <row r="992" spans="1:9" hidden="1" x14ac:dyDescent="0.25">
      <c r="A992" t="s">
        <v>8</v>
      </c>
      <c r="B992" t="s">
        <v>385</v>
      </c>
      <c r="C992" t="s">
        <v>386</v>
      </c>
      <c r="D992">
        <v>4338060</v>
      </c>
      <c r="E992">
        <v>101</v>
      </c>
      <c r="F992">
        <v>44</v>
      </c>
      <c r="G992">
        <v>14</v>
      </c>
      <c r="H992" t="s">
        <v>11</v>
      </c>
      <c r="I992" s="5">
        <f>QUOTIENT(Tietueen_varausten_määrä__hakutuloksessa_linkki_teokseen_reportresults[[#This Row],[Varaukset]],Tietueen_varausten_määrä__hakutuloksessa_linkki_teokseen_reportresults[[#This Row],[Niteiden määrä]])</f>
        <v>2</v>
      </c>
    </row>
    <row r="993" spans="1:9" hidden="1" x14ac:dyDescent="0.25">
      <c r="A993" t="s">
        <v>8</v>
      </c>
      <c r="B993" t="s">
        <v>395</v>
      </c>
      <c r="C993" t="s">
        <v>396</v>
      </c>
      <c r="D993">
        <v>4372958</v>
      </c>
      <c r="E993">
        <v>100</v>
      </c>
      <c r="F993">
        <v>40</v>
      </c>
      <c r="H993" t="s">
        <v>11</v>
      </c>
      <c r="I993" s="5">
        <f>QUOTIENT(Tietueen_varausten_määrä__hakutuloksessa_linkki_teokseen_reportresults[[#This Row],[Varaukset]],Tietueen_varausten_määrä__hakutuloksessa_linkki_teokseen_reportresults[[#This Row],[Niteiden määrä]])</f>
        <v>2</v>
      </c>
    </row>
    <row r="994" spans="1:9" hidden="1" x14ac:dyDescent="0.25">
      <c r="A994" t="s">
        <v>8</v>
      </c>
      <c r="B994" t="s">
        <v>400</v>
      </c>
      <c r="C994" t="s">
        <v>401</v>
      </c>
      <c r="D994">
        <v>4357092</v>
      </c>
      <c r="E994">
        <v>98</v>
      </c>
      <c r="F994">
        <v>41</v>
      </c>
      <c r="G994">
        <v>17</v>
      </c>
      <c r="H994" t="s">
        <v>11</v>
      </c>
      <c r="I994" s="5">
        <f>QUOTIENT(Tietueen_varausten_määrä__hakutuloksessa_linkki_teokseen_reportresults[[#This Row],[Varaukset]],Tietueen_varausten_määrä__hakutuloksessa_linkki_teokseen_reportresults[[#This Row],[Niteiden määrä]])</f>
        <v>2</v>
      </c>
    </row>
    <row r="995" spans="1:9" hidden="1" x14ac:dyDescent="0.25">
      <c r="A995" t="s">
        <v>8</v>
      </c>
      <c r="B995" t="s">
        <v>402</v>
      </c>
      <c r="C995" t="s">
        <v>403</v>
      </c>
      <c r="D995">
        <v>4366895</v>
      </c>
      <c r="E995">
        <v>97</v>
      </c>
      <c r="F995">
        <v>38</v>
      </c>
      <c r="H995" t="s">
        <v>11</v>
      </c>
      <c r="I995" s="5">
        <f>QUOTIENT(Tietueen_varausten_määrä__hakutuloksessa_linkki_teokseen_reportresults[[#This Row],[Varaukset]],Tietueen_varausten_määrä__hakutuloksessa_linkki_teokseen_reportresults[[#This Row],[Niteiden määrä]])</f>
        <v>2</v>
      </c>
    </row>
    <row r="996" spans="1:9" hidden="1" x14ac:dyDescent="0.25">
      <c r="A996" t="s">
        <v>8</v>
      </c>
      <c r="B996" t="s">
        <v>404</v>
      </c>
      <c r="C996" t="s">
        <v>405</v>
      </c>
      <c r="D996">
        <v>4368175</v>
      </c>
      <c r="E996">
        <v>97</v>
      </c>
      <c r="F996">
        <v>33</v>
      </c>
      <c r="H996" t="s">
        <v>11</v>
      </c>
      <c r="I996" s="5">
        <f>QUOTIENT(Tietueen_varausten_määrä__hakutuloksessa_linkki_teokseen_reportresults[[#This Row],[Varaukset]],Tietueen_varausten_määrä__hakutuloksessa_linkki_teokseen_reportresults[[#This Row],[Niteiden määrä]])</f>
        <v>2</v>
      </c>
    </row>
    <row r="997" spans="1:9" hidden="1" x14ac:dyDescent="0.25">
      <c r="A997" t="s">
        <v>8</v>
      </c>
      <c r="B997" t="s">
        <v>406</v>
      </c>
      <c r="C997" t="s">
        <v>407</v>
      </c>
      <c r="D997">
        <v>4339699</v>
      </c>
      <c r="E997">
        <v>96</v>
      </c>
      <c r="F997">
        <v>48</v>
      </c>
      <c r="G997">
        <v>18</v>
      </c>
      <c r="H997" t="s">
        <v>11</v>
      </c>
      <c r="I997" s="5">
        <f>QUOTIENT(Tietueen_varausten_määrä__hakutuloksessa_linkki_teokseen_reportresults[[#This Row],[Varaukset]],Tietueen_varausten_määrä__hakutuloksessa_linkki_teokseen_reportresults[[#This Row],[Niteiden määrä]])</f>
        <v>2</v>
      </c>
    </row>
    <row r="998" spans="1:9" hidden="1" x14ac:dyDescent="0.25">
      <c r="A998" t="s">
        <v>8</v>
      </c>
      <c r="B998" t="s">
        <v>423</v>
      </c>
      <c r="C998" t="s">
        <v>424</v>
      </c>
      <c r="D998">
        <v>4369059</v>
      </c>
      <c r="E998">
        <v>95</v>
      </c>
      <c r="F998">
        <v>38</v>
      </c>
      <c r="H998" t="s">
        <v>11</v>
      </c>
      <c r="I998" s="5">
        <f>QUOTIENT(Tietueen_varausten_määrä__hakutuloksessa_linkki_teokseen_reportresults[[#This Row],[Varaukset]],Tietueen_varausten_määrä__hakutuloksessa_linkki_teokseen_reportresults[[#This Row],[Niteiden määrä]])</f>
        <v>2</v>
      </c>
    </row>
    <row r="999" spans="1:9" hidden="1" x14ac:dyDescent="0.25">
      <c r="A999" t="s">
        <v>8</v>
      </c>
      <c r="B999" t="s">
        <v>425</v>
      </c>
      <c r="C999" t="s">
        <v>426</v>
      </c>
      <c r="D999">
        <v>4364298</v>
      </c>
      <c r="E999">
        <v>94</v>
      </c>
      <c r="F999">
        <v>40</v>
      </c>
      <c r="H999" t="s">
        <v>11</v>
      </c>
      <c r="I999" s="5">
        <f>QUOTIENT(Tietueen_varausten_määrä__hakutuloksessa_linkki_teokseen_reportresults[[#This Row],[Varaukset]],Tietueen_varausten_määrä__hakutuloksessa_linkki_teokseen_reportresults[[#This Row],[Niteiden määrä]])</f>
        <v>2</v>
      </c>
    </row>
    <row r="1000" spans="1:9" hidden="1" x14ac:dyDescent="0.25">
      <c r="A1000" t="s">
        <v>12</v>
      </c>
      <c r="B1000" t="s">
        <v>430</v>
      </c>
      <c r="C1000" t="s">
        <v>431</v>
      </c>
      <c r="D1000">
        <v>4340849</v>
      </c>
      <c r="E1000">
        <v>93</v>
      </c>
      <c r="F1000">
        <v>39</v>
      </c>
      <c r="G1000">
        <v>6</v>
      </c>
      <c r="H1000" t="s">
        <v>11</v>
      </c>
      <c r="I1000" s="5">
        <f>QUOTIENT(Tietueen_varausten_määrä__hakutuloksessa_linkki_teokseen_reportresults[[#This Row],[Varaukset]],Tietueen_varausten_määrä__hakutuloksessa_linkki_teokseen_reportresults[[#This Row],[Niteiden määrä]])</f>
        <v>2</v>
      </c>
    </row>
    <row r="1001" spans="1:9" hidden="1" x14ac:dyDescent="0.25">
      <c r="A1001" t="s">
        <v>8</v>
      </c>
      <c r="B1001" t="s">
        <v>432</v>
      </c>
      <c r="C1001" t="s">
        <v>433</v>
      </c>
      <c r="D1001">
        <v>4367281</v>
      </c>
      <c r="E1001">
        <v>93</v>
      </c>
      <c r="F1001">
        <v>45</v>
      </c>
      <c r="H1001" t="s">
        <v>11</v>
      </c>
      <c r="I1001" s="5">
        <f>QUOTIENT(Tietueen_varausten_määrä__hakutuloksessa_linkki_teokseen_reportresults[[#This Row],[Varaukset]],Tietueen_varausten_määrä__hakutuloksessa_linkki_teokseen_reportresults[[#This Row],[Niteiden määrä]])</f>
        <v>2</v>
      </c>
    </row>
    <row r="1002" spans="1:9" hidden="1" x14ac:dyDescent="0.25">
      <c r="A1002" t="s">
        <v>8</v>
      </c>
      <c r="B1002" t="s">
        <v>434</v>
      </c>
      <c r="C1002" t="s">
        <v>435</v>
      </c>
      <c r="D1002">
        <v>4340890</v>
      </c>
      <c r="E1002">
        <v>92</v>
      </c>
      <c r="F1002">
        <v>32</v>
      </c>
      <c r="G1002">
        <v>5</v>
      </c>
      <c r="H1002" t="s">
        <v>11</v>
      </c>
      <c r="I1002" s="5">
        <f>QUOTIENT(Tietueen_varausten_määrä__hakutuloksessa_linkki_teokseen_reportresults[[#This Row],[Varaukset]],Tietueen_varausten_määrä__hakutuloksessa_linkki_teokseen_reportresults[[#This Row],[Niteiden määrä]])</f>
        <v>2</v>
      </c>
    </row>
    <row r="1003" spans="1:9" hidden="1" x14ac:dyDescent="0.25">
      <c r="A1003" t="s">
        <v>12</v>
      </c>
      <c r="B1003" t="s">
        <v>436</v>
      </c>
      <c r="C1003" t="s">
        <v>437</v>
      </c>
      <c r="D1003">
        <v>4343515</v>
      </c>
      <c r="E1003">
        <v>92</v>
      </c>
      <c r="F1003">
        <v>44</v>
      </c>
      <c r="G1003">
        <v>4</v>
      </c>
      <c r="H1003" t="s">
        <v>11</v>
      </c>
      <c r="I1003" s="5">
        <f>QUOTIENT(Tietueen_varausten_määrä__hakutuloksessa_linkki_teokseen_reportresults[[#This Row],[Varaukset]],Tietueen_varausten_määrä__hakutuloksessa_linkki_teokseen_reportresults[[#This Row],[Niteiden määrä]])</f>
        <v>2</v>
      </c>
    </row>
    <row r="1004" spans="1:9" hidden="1" x14ac:dyDescent="0.25">
      <c r="A1004" t="s">
        <v>8</v>
      </c>
      <c r="B1004" t="s">
        <v>438</v>
      </c>
      <c r="C1004" t="s">
        <v>439</v>
      </c>
      <c r="D1004">
        <v>4333065</v>
      </c>
      <c r="E1004">
        <v>91</v>
      </c>
      <c r="F1004">
        <v>32</v>
      </c>
      <c r="H1004" t="s">
        <v>11</v>
      </c>
      <c r="I1004" s="5">
        <f>QUOTIENT(Tietueen_varausten_määrä__hakutuloksessa_linkki_teokseen_reportresults[[#This Row],[Varaukset]],Tietueen_varausten_määrä__hakutuloksessa_linkki_teokseen_reportresults[[#This Row],[Niteiden määrä]])</f>
        <v>2</v>
      </c>
    </row>
    <row r="1005" spans="1:9" hidden="1" x14ac:dyDescent="0.25">
      <c r="A1005" t="s">
        <v>12</v>
      </c>
      <c r="B1005" t="s">
        <v>440</v>
      </c>
      <c r="C1005" t="s">
        <v>441</v>
      </c>
      <c r="D1005">
        <v>4333113</v>
      </c>
      <c r="E1005">
        <v>91</v>
      </c>
      <c r="F1005">
        <v>44</v>
      </c>
      <c r="G1005">
        <v>13</v>
      </c>
      <c r="H1005" t="s">
        <v>11</v>
      </c>
      <c r="I1005" s="5">
        <f>QUOTIENT(Tietueen_varausten_määrä__hakutuloksessa_linkki_teokseen_reportresults[[#This Row],[Varaukset]],Tietueen_varausten_määrä__hakutuloksessa_linkki_teokseen_reportresults[[#This Row],[Niteiden määrä]])</f>
        <v>2</v>
      </c>
    </row>
    <row r="1006" spans="1:9" hidden="1" x14ac:dyDescent="0.25">
      <c r="A1006" t="s">
        <v>8</v>
      </c>
      <c r="B1006" t="s">
        <v>449</v>
      </c>
      <c r="C1006" t="s">
        <v>450</v>
      </c>
      <c r="D1006">
        <v>4365647</v>
      </c>
      <c r="E1006">
        <v>90</v>
      </c>
      <c r="F1006">
        <v>44</v>
      </c>
      <c r="H1006" t="s">
        <v>11</v>
      </c>
      <c r="I1006" s="5">
        <f>QUOTIENT(Tietueen_varausten_määrä__hakutuloksessa_linkki_teokseen_reportresults[[#This Row],[Varaukset]],Tietueen_varausten_määrä__hakutuloksessa_linkki_teokseen_reportresults[[#This Row],[Niteiden määrä]])</f>
        <v>2</v>
      </c>
    </row>
    <row r="1007" spans="1:9" hidden="1" x14ac:dyDescent="0.25">
      <c r="A1007" t="s">
        <v>8</v>
      </c>
      <c r="B1007" t="s">
        <v>454</v>
      </c>
      <c r="C1007" t="s">
        <v>455</v>
      </c>
      <c r="D1007">
        <v>4367292</v>
      </c>
      <c r="E1007">
        <v>89</v>
      </c>
      <c r="F1007">
        <v>42</v>
      </c>
      <c r="H1007" t="s">
        <v>11</v>
      </c>
      <c r="I1007" s="5">
        <f>QUOTIENT(Tietueen_varausten_määrä__hakutuloksessa_linkki_teokseen_reportresults[[#This Row],[Varaukset]],Tietueen_varausten_määrä__hakutuloksessa_linkki_teokseen_reportresults[[#This Row],[Niteiden määrä]])</f>
        <v>2</v>
      </c>
    </row>
    <row r="1008" spans="1:9" hidden="1" x14ac:dyDescent="0.25">
      <c r="A1008" t="s">
        <v>8</v>
      </c>
      <c r="B1008" t="s">
        <v>456</v>
      </c>
      <c r="C1008" t="s">
        <v>457</v>
      </c>
      <c r="D1008">
        <v>4367293</v>
      </c>
      <c r="E1008">
        <v>89</v>
      </c>
      <c r="F1008">
        <v>37</v>
      </c>
      <c r="H1008" t="s">
        <v>11</v>
      </c>
      <c r="I1008" s="5">
        <f>QUOTIENT(Tietueen_varausten_määrä__hakutuloksessa_linkki_teokseen_reportresults[[#This Row],[Varaukset]],Tietueen_varausten_määrä__hakutuloksessa_linkki_teokseen_reportresults[[#This Row],[Niteiden määrä]])</f>
        <v>2</v>
      </c>
    </row>
    <row r="1009" spans="1:9" hidden="1" x14ac:dyDescent="0.25">
      <c r="A1009" t="s">
        <v>8</v>
      </c>
      <c r="B1009" t="s">
        <v>462</v>
      </c>
      <c r="C1009" t="s">
        <v>463</v>
      </c>
      <c r="D1009">
        <v>4356657</v>
      </c>
      <c r="E1009">
        <v>88</v>
      </c>
      <c r="F1009">
        <v>42</v>
      </c>
      <c r="G1009">
        <v>11</v>
      </c>
      <c r="H1009" t="s">
        <v>11</v>
      </c>
      <c r="I1009" s="5">
        <f>QUOTIENT(Tietueen_varausten_määrä__hakutuloksessa_linkki_teokseen_reportresults[[#This Row],[Varaukset]],Tietueen_varausten_määrä__hakutuloksessa_linkki_teokseen_reportresults[[#This Row],[Niteiden määrä]])</f>
        <v>2</v>
      </c>
    </row>
    <row r="1010" spans="1:9" hidden="1" x14ac:dyDescent="0.25">
      <c r="A1010" t="s">
        <v>8</v>
      </c>
      <c r="B1010" t="s">
        <v>466</v>
      </c>
      <c r="C1010" t="s">
        <v>467</v>
      </c>
      <c r="D1010">
        <v>4365280</v>
      </c>
      <c r="E1010">
        <v>88</v>
      </c>
      <c r="F1010">
        <v>38</v>
      </c>
      <c r="H1010" t="s">
        <v>11</v>
      </c>
      <c r="I1010" s="5">
        <f>QUOTIENT(Tietueen_varausten_määrä__hakutuloksessa_linkki_teokseen_reportresults[[#This Row],[Varaukset]],Tietueen_varausten_määrä__hakutuloksessa_linkki_teokseen_reportresults[[#This Row],[Niteiden määrä]])</f>
        <v>2</v>
      </c>
    </row>
    <row r="1011" spans="1:9" hidden="1" x14ac:dyDescent="0.25">
      <c r="A1011" t="s">
        <v>8</v>
      </c>
      <c r="B1011" t="s">
        <v>470</v>
      </c>
      <c r="C1011" t="s">
        <v>471</v>
      </c>
      <c r="D1011">
        <v>4364288</v>
      </c>
      <c r="E1011">
        <v>87</v>
      </c>
      <c r="F1011">
        <v>33</v>
      </c>
      <c r="H1011" t="s">
        <v>11</v>
      </c>
      <c r="I1011" s="5">
        <f>QUOTIENT(Tietueen_varausten_määrä__hakutuloksessa_linkki_teokseen_reportresults[[#This Row],[Varaukset]],Tietueen_varausten_määrä__hakutuloksessa_linkki_teokseen_reportresults[[#This Row],[Niteiden määrä]])</f>
        <v>2</v>
      </c>
    </row>
    <row r="1012" spans="1:9" hidden="1" x14ac:dyDescent="0.25">
      <c r="A1012" t="s">
        <v>8</v>
      </c>
      <c r="B1012" t="s">
        <v>472</v>
      </c>
      <c r="C1012" t="s">
        <v>473</v>
      </c>
      <c r="D1012">
        <v>4367285</v>
      </c>
      <c r="E1012">
        <v>87</v>
      </c>
      <c r="F1012">
        <v>35</v>
      </c>
      <c r="H1012" t="s">
        <v>11</v>
      </c>
      <c r="I1012" s="5">
        <f>QUOTIENT(Tietueen_varausten_määrä__hakutuloksessa_linkki_teokseen_reportresults[[#This Row],[Varaukset]],Tietueen_varausten_määrä__hakutuloksessa_linkki_teokseen_reportresults[[#This Row],[Niteiden määrä]])</f>
        <v>2</v>
      </c>
    </row>
    <row r="1013" spans="1:9" hidden="1" x14ac:dyDescent="0.25">
      <c r="A1013" t="s">
        <v>12</v>
      </c>
      <c r="B1013" t="s">
        <v>474</v>
      </c>
      <c r="C1013" t="s">
        <v>475</v>
      </c>
      <c r="D1013">
        <v>4369460</v>
      </c>
      <c r="E1013">
        <v>87</v>
      </c>
      <c r="F1013">
        <v>42</v>
      </c>
      <c r="G1013">
        <v>16</v>
      </c>
      <c r="H1013" t="s">
        <v>11</v>
      </c>
      <c r="I1013" s="5">
        <f>QUOTIENT(Tietueen_varausten_määrä__hakutuloksessa_linkki_teokseen_reportresults[[#This Row],[Varaukset]],Tietueen_varausten_määrä__hakutuloksessa_linkki_teokseen_reportresults[[#This Row],[Niteiden määrä]])</f>
        <v>2</v>
      </c>
    </row>
    <row r="1014" spans="1:9" hidden="1" x14ac:dyDescent="0.25">
      <c r="A1014" t="s">
        <v>480</v>
      </c>
      <c r="B1014" t="s">
        <v>481</v>
      </c>
      <c r="C1014" t="s">
        <v>482</v>
      </c>
      <c r="D1014">
        <v>4343420</v>
      </c>
      <c r="E1014">
        <v>86</v>
      </c>
      <c r="F1014">
        <v>32</v>
      </c>
      <c r="G1014">
        <v>1</v>
      </c>
      <c r="H1014" t="s">
        <v>11</v>
      </c>
      <c r="I1014" s="5">
        <f>QUOTIENT(Tietueen_varausten_määrä__hakutuloksessa_linkki_teokseen_reportresults[[#This Row],[Varaukset]],Tietueen_varausten_määrä__hakutuloksessa_linkki_teokseen_reportresults[[#This Row],[Niteiden määrä]])</f>
        <v>2</v>
      </c>
    </row>
    <row r="1015" spans="1:9" hidden="1" x14ac:dyDescent="0.25">
      <c r="A1015" t="s">
        <v>8</v>
      </c>
      <c r="B1015" t="s">
        <v>485</v>
      </c>
      <c r="C1015" t="s">
        <v>486</v>
      </c>
      <c r="D1015">
        <v>4362384</v>
      </c>
      <c r="E1015">
        <v>86</v>
      </c>
      <c r="F1015">
        <v>33</v>
      </c>
      <c r="G1015">
        <v>7</v>
      </c>
      <c r="H1015" t="s">
        <v>11</v>
      </c>
      <c r="I1015" s="5">
        <f>QUOTIENT(Tietueen_varausten_määrä__hakutuloksessa_linkki_teokseen_reportresults[[#This Row],[Varaukset]],Tietueen_varausten_määrä__hakutuloksessa_linkki_teokseen_reportresults[[#This Row],[Niteiden määrä]])</f>
        <v>2</v>
      </c>
    </row>
    <row r="1016" spans="1:9" hidden="1" x14ac:dyDescent="0.25">
      <c r="A1016" t="s">
        <v>8</v>
      </c>
      <c r="B1016" t="s">
        <v>489</v>
      </c>
      <c r="C1016" t="s">
        <v>490</v>
      </c>
      <c r="D1016">
        <v>4369043</v>
      </c>
      <c r="E1016">
        <v>86</v>
      </c>
      <c r="F1016">
        <v>33</v>
      </c>
      <c r="H1016" t="s">
        <v>11</v>
      </c>
      <c r="I1016" s="5">
        <f>QUOTIENT(Tietueen_varausten_määrä__hakutuloksessa_linkki_teokseen_reportresults[[#This Row],[Varaukset]],Tietueen_varausten_määrä__hakutuloksessa_linkki_teokseen_reportresults[[#This Row],[Niteiden määrä]])</f>
        <v>2</v>
      </c>
    </row>
    <row r="1017" spans="1:9" hidden="1" x14ac:dyDescent="0.25">
      <c r="A1017" t="s">
        <v>12</v>
      </c>
      <c r="B1017" t="s">
        <v>494</v>
      </c>
      <c r="C1017" t="s">
        <v>495</v>
      </c>
      <c r="D1017">
        <v>4356176</v>
      </c>
      <c r="E1017">
        <v>85</v>
      </c>
      <c r="F1017">
        <v>39</v>
      </c>
      <c r="G1017">
        <v>14</v>
      </c>
      <c r="H1017" t="s">
        <v>11</v>
      </c>
      <c r="I1017" s="5">
        <f>QUOTIENT(Tietueen_varausten_määrä__hakutuloksessa_linkki_teokseen_reportresults[[#This Row],[Varaukset]],Tietueen_varausten_määrä__hakutuloksessa_linkki_teokseen_reportresults[[#This Row],[Niteiden määrä]])</f>
        <v>2</v>
      </c>
    </row>
    <row r="1018" spans="1:9" hidden="1" x14ac:dyDescent="0.25">
      <c r="A1018" t="s">
        <v>8</v>
      </c>
      <c r="B1018" t="s">
        <v>498</v>
      </c>
      <c r="C1018" t="s">
        <v>499</v>
      </c>
      <c r="D1018">
        <v>4367302</v>
      </c>
      <c r="E1018">
        <v>85</v>
      </c>
      <c r="F1018">
        <v>32</v>
      </c>
      <c r="H1018" t="s">
        <v>11</v>
      </c>
      <c r="I1018" s="5">
        <f>QUOTIENT(Tietueen_varausten_määrä__hakutuloksessa_linkki_teokseen_reportresults[[#This Row],[Varaukset]],Tietueen_varausten_määrä__hakutuloksessa_linkki_teokseen_reportresults[[#This Row],[Niteiden määrä]])</f>
        <v>2</v>
      </c>
    </row>
    <row r="1019" spans="1:9" hidden="1" x14ac:dyDescent="0.25">
      <c r="A1019" t="s">
        <v>78</v>
      </c>
      <c r="B1019" t="s">
        <v>507</v>
      </c>
      <c r="C1019" t="s">
        <v>508</v>
      </c>
      <c r="D1019">
        <v>4356655</v>
      </c>
      <c r="E1019">
        <v>84</v>
      </c>
      <c r="F1019">
        <v>42</v>
      </c>
      <c r="G1019">
        <v>9</v>
      </c>
      <c r="H1019" t="s">
        <v>11</v>
      </c>
      <c r="I1019" s="5">
        <f>QUOTIENT(Tietueen_varausten_määrä__hakutuloksessa_linkki_teokseen_reportresults[[#This Row],[Varaukset]],Tietueen_varausten_määrä__hakutuloksessa_linkki_teokseen_reportresults[[#This Row],[Niteiden määrä]])</f>
        <v>2</v>
      </c>
    </row>
    <row r="1020" spans="1:9" hidden="1" x14ac:dyDescent="0.25">
      <c r="A1020" t="s">
        <v>12</v>
      </c>
      <c r="B1020" t="s">
        <v>522</v>
      </c>
      <c r="C1020" t="s">
        <v>523</v>
      </c>
      <c r="D1020">
        <v>4340884</v>
      </c>
      <c r="E1020">
        <v>81</v>
      </c>
      <c r="F1020">
        <v>40</v>
      </c>
      <c r="G1020">
        <v>11</v>
      </c>
      <c r="H1020" t="s">
        <v>11</v>
      </c>
      <c r="I1020" s="5">
        <f>QUOTIENT(Tietueen_varausten_määrä__hakutuloksessa_linkki_teokseen_reportresults[[#This Row],[Varaukset]],Tietueen_varausten_määrä__hakutuloksessa_linkki_teokseen_reportresults[[#This Row],[Niteiden määrä]])</f>
        <v>2</v>
      </c>
    </row>
    <row r="1021" spans="1:9" hidden="1" x14ac:dyDescent="0.25">
      <c r="A1021" t="s">
        <v>8</v>
      </c>
      <c r="B1021" t="s">
        <v>525</v>
      </c>
      <c r="C1021" t="s">
        <v>526</v>
      </c>
      <c r="D1021">
        <v>4365652</v>
      </c>
      <c r="E1021">
        <v>81</v>
      </c>
      <c r="F1021">
        <v>39</v>
      </c>
      <c r="H1021" t="s">
        <v>11</v>
      </c>
      <c r="I1021" s="5">
        <f>QUOTIENT(Tietueen_varausten_määrä__hakutuloksessa_linkki_teokseen_reportresults[[#This Row],[Varaukset]],Tietueen_varausten_määrä__hakutuloksessa_linkki_teokseen_reportresults[[#This Row],[Niteiden määrä]])</f>
        <v>2</v>
      </c>
    </row>
    <row r="1022" spans="1:9" hidden="1" x14ac:dyDescent="0.25">
      <c r="A1022" t="s">
        <v>8</v>
      </c>
      <c r="B1022" t="s">
        <v>527</v>
      </c>
      <c r="C1022" t="s">
        <v>528</v>
      </c>
      <c r="D1022">
        <v>4340868</v>
      </c>
      <c r="E1022">
        <v>79</v>
      </c>
      <c r="F1022">
        <v>31</v>
      </c>
      <c r="G1022">
        <v>7</v>
      </c>
      <c r="H1022" t="s">
        <v>11</v>
      </c>
      <c r="I1022" s="5">
        <f>QUOTIENT(Tietueen_varausten_määrä__hakutuloksessa_linkki_teokseen_reportresults[[#This Row],[Varaukset]],Tietueen_varausten_määrä__hakutuloksessa_linkki_teokseen_reportresults[[#This Row],[Niteiden määrä]])</f>
        <v>2</v>
      </c>
    </row>
    <row r="1023" spans="1:9" hidden="1" x14ac:dyDescent="0.25">
      <c r="A1023" t="s">
        <v>8</v>
      </c>
      <c r="B1023" t="s">
        <v>532</v>
      </c>
      <c r="C1023" t="s">
        <v>533</v>
      </c>
      <c r="D1023">
        <v>4343386</v>
      </c>
      <c r="E1023">
        <v>79</v>
      </c>
      <c r="F1023">
        <v>34</v>
      </c>
      <c r="G1023">
        <v>1</v>
      </c>
      <c r="H1023" t="s">
        <v>11</v>
      </c>
      <c r="I1023" s="5">
        <f>QUOTIENT(Tietueen_varausten_määrä__hakutuloksessa_linkki_teokseen_reportresults[[#This Row],[Varaukset]],Tietueen_varausten_määrä__hakutuloksessa_linkki_teokseen_reportresults[[#This Row],[Niteiden määrä]])</f>
        <v>2</v>
      </c>
    </row>
    <row r="1024" spans="1:9" hidden="1" x14ac:dyDescent="0.25">
      <c r="A1024" t="s">
        <v>8</v>
      </c>
      <c r="B1024" t="s">
        <v>542</v>
      </c>
      <c r="C1024" t="s">
        <v>543</v>
      </c>
      <c r="D1024">
        <v>4357075</v>
      </c>
      <c r="E1024">
        <v>76</v>
      </c>
      <c r="F1024">
        <v>36</v>
      </c>
      <c r="H1024" t="s">
        <v>11</v>
      </c>
      <c r="I1024" s="5">
        <f>QUOTIENT(Tietueen_varausten_määrä__hakutuloksessa_linkki_teokseen_reportresults[[#This Row],[Varaukset]],Tietueen_varausten_määrä__hakutuloksessa_linkki_teokseen_reportresults[[#This Row],[Niteiden määrä]])</f>
        <v>2</v>
      </c>
    </row>
    <row r="1025" spans="1:9" hidden="1" x14ac:dyDescent="0.25">
      <c r="A1025" t="s">
        <v>8</v>
      </c>
      <c r="B1025" t="s">
        <v>566</v>
      </c>
      <c r="C1025" t="s">
        <v>567</v>
      </c>
      <c r="D1025">
        <v>4356648</v>
      </c>
      <c r="E1025">
        <v>73</v>
      </c>
      <c r="F1025">
        <v>35</v>
      </c>
      <c r="H1025" t="s">
        <v>11</v>
      </c>
      <c r="I1025" s="5">
        <f>QUOTIENT(Tietueen_varausten_määrä__hakutuloksessa_linkki_teokseen_reportresults[[#This Row],[Varaukset]],Tietueen_varausten_määrä__hakutuloksessa_linkki_teokseen_reportresults[[#This Row],[Niteiden määrä]])</f>
        <v>2</v>
      </c>
    </row>
    <row r="1026" spans="1:9" hidden="1" x14ac:dyDescent="0.25">
      <c r="A1026" t="s">
        <v>8</v>
      </c>
      <c r="B1026" t="s">
        <v>586</v>
      </c>
      <c r="C1026" t="s">
        <v>587</v>
      </c>
      <c r="D1026">
        <v>4367280</v>
      </c>
      <c r="E1026">
        <v>70</v>
      </c>
      <c r="F1026">
        <v>35</v>
      </c>
      <c r="H1026" t="s">
        <v>11</v>
      </c>
      <c r="I1026" s="5">
        <f>QUOTIENT(Tietueen_varausten_määrä__hakutuloksessa_linkki_teokseen_reportresults[[#This Row],[Varaukset]],Tietueen_varausten_määrä__hakutuloksessa_linkki_teokseen_reportresults[[#This Row],[Niteiden määrä]])</f>
        <v>2</v>
      </c>
    </row>
    <row r="1027" spans="1:9" hidden="1" x14ac:dyDescent="0.25">
      <c r="A1027" t="s">
        <v>8</v>
      </c>
      <c r="B1027" t="s">
        <v>608</v>
      </c>
      <c r="C1027" t="s">
        <v>609</v>
      </c>
      <c r="D1027">
        <v>4357190</v>
      </c>
      <c r="E1027">
        <v>67</v>
      </c>
      <c r="F1027">
        <v>26</v>
      </c>
      <c r="G1027">
        <v>4</v>
      </c>
      <c r="H1027" t="s">
        <v>11</v>
      </c>
      <c r="I1027" s="5">
        <f>QUOTIENT(Tietueen_varausten_määrä__hakutuloksessa_linkki_teokseen_reportresults[[#This Row],[Varaukset]],Tietueen_varausten_määrä__hakutuloksessa_linkki_teokseen_reportresults[[#This Row],[Niteiden määrä]])</f>
        <v>2</v>
      </c>
    </row>
    <row r="1028" spans="1:9" hidden="1" x14ac:dyDescent="0.25">
      <c r="A1028" t="s">
        <v>8</v>
      </c>
      <c r="B1028" t="s">
        <v>622</v>
      </c>
      <c r="C1028" t="s">
        <v>623</v>
      </c>
      <c r="D1028">
        <v>4343428</v>
      </c>
      <c r="E1028">
        <v>65</v>
      </c>
      <c r="F1028">
        <v>23</v>
      </c>
      <c r="G1028">
        <v>2</v>
      </c>
      <c r="H1028" t="s">
        <v>11</v>
      </c>
      <c r="I1028" s="5">
        <f>QUOTIENT(Tietueen_varausten_määrä__hakutuloksessa_linkki_teokseen_reportresults[[#This Row],[Varaukset]],Tietueen_varausten_määrä__hakutuloksessa_linkki_teokseen_reportresults[[#This Row],[Niteiden määrä]])</f>
        <v>2</v>
      </c>
    </row>
    <row r="1029" spans="1:9" hidden="1" x14ac:dyDescent="0.25">
      <c r="A1029" t="s">
        <v>645</v>
      </c>
      <c r="B1029" t="s">
        <v>646</v>
      </c>
      <c r="C1029" t="s">
        <v>647</v>
      </c>
      <c r="D1029">
        <v>4333057</v>
      </c>
      <c r="E1029">
        <v>62</v>
      </c>
      <c r="F1029">
        <v>27</v>
      </c>
      <c r="G1029">
        <v>2</v>
      </c>
      <c r="H1029" t="s">
        <v>11</v>
      </c>
      <c r="I1029" s="5">
        <f>QUOTIENT(Tietueen_varausten_määrä__hakutuloksessa_linkki_teokseen_reportresults[[#This Row],[Varaukset]],Tietueen_varausten_määrä__hakutuloksessa_linkki_teokseen_reportresults[[#This Row],[Niteiden määrä]])</f>
        <v>2</v>
      </c>
    </row>
    <row r="1030" spans="1:9" hidden="1" x14ac:dyDescent="0.25">
      <c r="A1030" t="s">
        <v>8</v>
      </c>
      <c r="B1030" t="s">
        <v>648</v>
      </c>
      <c r="C1030" t="s">
        <v>649</v>
      </c>
      <c r="D1030">
        <v>4343374</v>
      </c>
      <c r="E1030">
        <v>62</v>
      </c>
      <c r="F1030">
        <v>22</v>
      </c>
      <c r="G1030">
        <v>1</v>
      </c>
      <c r="H1030" t="s">
        <v>11</v>
      </c>
      <c r="I1030" s="5">
        <f>QUOTIENT(Tietueen_varausten_määrä__hakutuloksessa_linkki_teokseen_reportresults[[#This Row],[Varaukset]],Tietueen_varausten_määrä__hakutuloksessa_linkki_teokseen_reportresults[[#This Row],[Niteiden määrä]])</f>
        <v>2</v>
      </c>
    </row>
    <row r="1031" spans="1:9" hidden="1" x14ac:dyDescent="0.25">
      <c r="A1031" t="s">
        <v>665</v>
      </c>
      <c r="B1031" t="s">
        <v>666</v>
      </c>
      <c r="C1031" t="s">
        <v>667</v>
      </c>
      <c r="D1031">
        <v>4305443</v>
      </c>
      <c r="E1031">
        <v>60</v>
      </c>
      <c r="F1031">
        <v>28</v>
      </c>
      <c r="H1031" t="s">
        <v>11</v>
      </c>
      <c r="I1031" s="5">
        <f>QUOTIENT(Tietueen_varausten_määrä__hakutuloksessa_linkki_teokseen_reportresults[[#This Row],[Varaukset]],Tietueen_varausten_määrä__hakutuloksessa_linkki_teokseen_reportresults[[#This Row],[Niteiden määrä]])</f>
        <v>2</v>
      </c>
    </row>
    <row r="1032" spans="1:9" hidden="1" x14ac:dyDescent="0.25">
      <c r="A1032" t="s">
        <v>698</v>
      </c>
      <c r="B1032" t="s">
        <v>699</v>
      </c>
      <c r="C1032" t="s">
        <v>700</v>
      </c>
      <c r="D1032">
        <v>4305407</v>
      </c>
      <c r="E1032">
        <v>56</v>
      </c>
      <c r="F1032">
        <v>21</v>
      </c>
      <c r="H1032" t="s">
        <v>11</v>
      </c>
      <c r="I1032" s="5">
        <f>QUOTIENT(Tietueen_varausten_määrä__hakutuloksessa_linkki_teokseen_reportresults[[#This Row],[Varaukset]],Tietueen_varausten_määrä__hakutuloksessa_linkki_teokseen_reportresults[[#This Row],[Niteiden määrä]])</f>
        <v>2</v>
      </c>
    </row>
    <row r="1033" spans="1:9" hidden="1" x14ac:dyDescent="0.25">
      <c r="A1033" t="s">
        <v>707</v>
      </c>
      <c r="B1033" t="s">
        <v>708</v>
      </c>
      <c r="C1033" t="s">
        <v>709</v>
      </c>
      <c r="D1033">
        <v>4344802</v>
      </c>
      <c r="E1033">
        <v>56</v>
      </c>
      <c r="F1033">
        <v>19</v>
      </c>
      <c r="G1033">
        <v>1</v>
      </c>
      <c r="H1033" t="s">
        <v>11</v>
      </c>
      <c r="I1033" s="5">
        <f>QUOTIENT(Tietueen_varausten_määrä__hakutuloksessa_linkki_teokseen_reportresults[[#This Row],[Varaukset]],Tietueen_varausten_määrä__hakutuloksessa_linkki_teokseen_reportresults[[#This Row],[Niteiden määrä]])</f>
        <v>2</v>
      </c>
    </row>
    <row r="1034" spans="1:9" hidden="1" x14ac:dyDescent="0.25">
      <c r="A1034" t="s">
        <v>12</v>
      </c>
      <c r="B1034" t="s">
        <v>734</v>
      </c>
      <c r="C1034" t="s">
        <v>735</v>
      </c>
      <c r="D1034">
        <v>4358021</v>
      </c>
      <c r="E1034">
        <v>55</v>
      </c>
      <c r="F1034">
        <v>20</v>
      </c>
      <c r="G1034">
        <v>3</v>
      </c>
      <c r="H1034" t="s">
        <v>11</v>
      </c>
      <c r="I1034" s="5">
        <f>QUOTIENT(Tietueen_varausten_määrä__hakutuloksessa_linkki_teokseen_reportresults[[#This Row],[Varaukset]],Tietueen_varausten_määrä__hakutuloksessa_linkki_teokseen_reportresults[[#This Row],[Niteiden määrä]])</f>
        <v>2</v>
      </c>
    </row>
    <row r="1035" spans="1:9" hidden="1" x14ac:dyDescent="0.25">
      <c r="A1035" t="s">
        <v>751</v>
      </c>
      <c r="B1035" t="s">
        <v>752</v>
      </c>
      <c r="C1035" t="s">
        <v>753</v>
      </c>
      <c r="D1035">
        <v>4346245</v>
      </c>
      <c r="E1035">
        <v>54</v>
      </c>
      <c r="F1035">
        <v>23</v>
      </c>
      <c r="H1035" t="s">
        <v>11</v>
      </c>
      <c r="I1035" s="5">
        <f>QUOTIENT(Tietueen_varausten_määrä__hakutuloksessa_linkki_teokseen_reportresults[[#This Row],[Varaukset]],Tietueen_varausten_määrä__hakutuloksessa_linkki_teokseen_reportresults[[#This Row],[Niteiden määrä]])</f>
        <v>2</v>
      </c>
    </row>
    <row r="1036" spans="1:9" hidden="1" x14ac:dyDescent="0.25">
      <c r="A1036" t="s">
        <v>8</v>
      </c>
      <c r="B1036" t="s">
        <v>789</v>
      </c>
      <c r="C1036" t="s">
        <v>790</v>
      </c>
      <c r="D1036">
        <v>4357199</v>
      </c>
      <c r="E1036">
        <v>50</v>
      </c>
      <c r="F1036">
        <v>19</v>
      </c>
      <c r="H1036" t="s">
        <v>11</v>
      </c>
      <c r="I1036" s="5">
        <f>QUOTIENT(Tietueen_varausten_määrä__hakutuloksessa_linkki_teokseen_reportresults[[#This Row],[Varaukset]],Tietueen_varausten_määrä__hakutuloksessa_linkki_teokseen_reportresults[[#This Row],[Niteiden määrä]])</f>
        <v>2</v>
      </c>
    </row>
    <row r="1037" spans="1:9" hidden="1" x14ac:dyDescent="0.25">
      <c r="A1037" t="s">
        <v>801</v>
      </c>
      <c r="B1037" t="s">
        <v>802</v>
      </c>
      <c r="C1037" t="s">
        <v>803</v>
      </c>
      <c r="D1037">
        <v>4339663</v>
      </c>
      <c r="E1037">
        <v>49</v>
      </c>
      <c r="F1037">
        <v>20</v>
      </c>
      <c r="G1037">
        <v>1</v>
      </c>
      <c r="H1037" t="s">
        <v>11</v>
      </c>
      <c r="I1037" s="5">
        <f>QUOTIENT(Tietueen_varausten_määrä__hakutuloksessa_linkki_teokseen_reportresults[[#This Row],[Varaukset]],Tietueen_varausten_määrä__hakutuloksessa_linkki_teokseen_reportresults[[#This Row],[Niteiden määrä]])</f>
        <v>2</v>
      </c>
    </row>
    <row r="1038" spans="1:9" hidden="1" x14ac:dyDescent="0.25">
      <c r="A1038" t="s">
        <v>8</v>
      </c>
      <c r="B1038" t="s">
        <v>804</v>
      </c>
      <c r="C1038" t="s">
        <v>805</v>
      </c>
      <c r="D1038">
        <v>4346019</v>
      </c>
      <c r="E1038">
        <v>49</v>
      </c>
      <c r="F1038">
        <v>17</v>
      </c>
      <c r="G1038">
        <v>1</v>
      </c>
      <c r="H1038" t="s">
        <v>11</v>
      </c>
      <c r="I1038" s="5">
        <f>QUOTIENT(Tietueen_varausten_määrä__hakutuloksessa_linkki_teokseen_reportresults[[#This Row],[Varaukset]],Tietueen_varausten_määrä__hakutuloksessa_linkki_teokseen_reportresults[[#This Row],[Niteiden määrä]])</f>
        <v>2</v>
      </c>
    </row>
    <row r="1039" spans="1:9" hidden="1" x14ac:dyDescent="0.25">
      <c r="A1039" t="s">
        <v>8</v>
      </c>
      <c r="B1039" t="s">
        <v>818</v>
      </c>
      <c r="C1039" t="s">
        <v>819</v>
      </c>
      <c r="D1039">
        <v>4369021</v>
      </c>
      <c r="E1039">
        <v>48</v>
      </c>
      <c r="F1039">
        <v>23</v>
      </c>
      <c r="H1039" t="s">
        <v>11</v>
      </c>
      <c r="I1039" s="5">
        <f>QUOTIENT(Tietueen_varausten_määrä__hakutuloksessa_linkki_teokseen_reportresults[[#This Row],[Varaukset]],Tietueen_varausten_määrä__hakutuloksessa_linkki_teokseen_reportresults[[#This Row],[Niteiden määrä]])</f>
        <v>2</v>
      </c>
    </row>
    <row r="1040" spans="1:9" hidden="1" x14ac:dyDescent="0.25">
      <c r="A1040" t="s">
        <v>820</v>
      </c>
      <c r="B1040" t="s">
        <v>821</v>
      </c>
      <c r="C1040" t="s">
        <v>822</v>
      </c>
      <c r="D1040">
        <v>4303072</v>
      </c>
      <c r="E1040">
        <v>47</v>
      </c>
      <c r="F1040">
        <v>21</v>
      </c>
      <c r="H1040" t="s">
        <v>11</v>
      </c>
      <c r="I1040" s="5">
        <f>QUOTIENT(Tietueen_varausten_määrä__hakutuloksessa_linkki_teokseen_reportresults[[#This Row],[Varaukset]],Tietueen_varausten_määrä__hakutuloksessa_linkki_teokseen_reportresults[[#This Row],[Niteiden määrä]])</f>
        <v>2</v>
      </c>
    </row>
    <row r="1041" spans="1:9" hidden="1" x14ac:dyDescent="0.25">
      <c r="A1041" t="s">
        <v>8</v>
      </c>
      <c r="B1041" t="s">
        <v>138</v>
      </c>
      <c r="C1041" t="s">
        <v>823</v>
      </c>
      <c r="D1041">
        <v>4304229</v>
      </c>
      <c r="E1041">
        <v>47</v>
      </c>
      <c r="F1041">
        <v>19</v>
      </c>
      <c r="H1041" t="s">
        <v>11</v>
      </c>
      <c r="I1041" s="5">
        <f>QUOTIENT(Tietueen_varausten_määrä__hakutuloksessa_linkki_teokseen_reportresults[[#This Row],[Varaukset]],Tietueen_varausten_määrä__hakutuloksessa_linkki_teokseen_reportresults[[#This Row],[Niteiden määrä]])</f>
        <v>2</v>
      </c>
    </row>
    <row r="1042" spans="1:9" hidden="1" x14ac:dyDescent="0.25">
      <c r="A1042" t="s">
        <v>852</v>
      </c>
      <c r="B1042" t="s">
        <v>853</v>
      </c>
      <c r="C1042" t="s">
        <v>854</v>
      </c>
      <c r="D1042">
        <v>4333110</v>
      </c>
      <c r="E1042">
        <v>45</v>
      </c>
      <c r="F1042">
        <v>16</v>
      </c>
      <c r="G1042">
        <v>1</v>
      </c>
      <c r="H1042" t="s">
        <v>11</v>
      </c>
      <c r="I1042" s="5">
        <f>QUOTIENT(Tietueen_varausten_määrä__hakutuloksessa_linkki_teokseen_reportresults[[#This Row],[Varaukset]],Tietueen_varausten_määrä__hakutuloksessa_linkki_teokseen_reportresults[[#This Row],[Niteiden määrä]])</f>
        <v>2</v>
      </c>
    </row>
    <row r="1043" spans="1:9" hidden="1" x14ac:dyDescent="0.25">
      <c r="A1043" t="s">
        <v>8</v>
      </c>
      <c r="B1043" t="s">
        <v>855</v>
      </c>
      <c r="C1043" t="s">
        <v>856</v>
      </c>
      <c r="D1043">
        <v>4336071</v>
      </c>
      <c r="E1043">
        <v>45</v>
      </c>
      <c r="F1043">
        <v>18</v>
      </c>
      <c r="H1043" t="s">
        <v>11</v>
      </c>
      <c r="I1043" s="5">
        <f>QUOTIENT(Tietueen_varausten_määrä__hakutuloksessa_linkki_teokseen_reportresults[[#This Row],[Varaukset]],Tietueen_varausten_määrä__hakutuloksessa_linkki_teokseen_reportresults[[#This Row],[Niteiden määrä]])</f>
        <v>2</v>
      </c>
    </row>
    <row r="1044" spans="1:9" hidden="1" x14ac:dyDescent="0.25">
      <c r="A1044" t="s">
        <v>881</v>
      </c>
      <c r="B1044" t="s">
        <v>882</v>
      </c>
      <c r="C1044" t="s">
        <v>883</v>
      </c>
      <c r="D1044">
        <v>4343269</v>
      </c>
      <c r="E1044">
        <v>44</v>
      </c>
      <c r="F1044">
        <v>15</v>
      </c>
      <c r="H1044" t="s">
        <v>11</v>
      </c>
      <c r="I1044" s="5">
        <f>QUOTIENT(Tietueen_varausten_määrä__hakutuloksessa_linkki_teokseen_reportresults[[#This Row],[Varaukset]],Tietueen_varausten_määrä__hakutuloksessa_linkki_teokseen_reportresults[[#This Row],[Niteiden määrä]])</f>
        <v>2</v>
      </c>
    </row>
    <row r="1045" spans="1:9" hidden="1" x14ac:dyDescent="0.25">
      <c r="A1045" t="s">
        <v>12</v>
      </c>
      <c r="B1045" t="s">
        <v>892</v>
      </c>
      <c r="C1045" t="s">
        <v>893</v>
      </c>
      <c r="D1045">
        <v>4279947</v>
      </c>
      <c r="E1045">
        <v>43</v>
      </c>
      <c r="F1045">
        <v>17</v>
      </c>
      <c r="H1045" t="s">
        <v>11</v>
      </c>
      <c r="I1045" s="5">
        <f>QUOTIENT(Tietueen_varausten_määrä__hakutuloksessa_linkki_teokseen_reportresults[[#This Row],[Varaukset]],Tietueen_varausten_määrä__hakutuloksessa_linkki_teokseen_reportresults[[#This Row],[Niteiden määrä]])</f>
        <v>2</v>
      </c>
    </row>
    <row r="1046" spans="1:9" hidden="1" x14ac:dyDescent="0.25">
      <c r="A1046" t="s">
        <v>899</v>
      </c>
      <c r="B1046" t="s">
        <v>900</v>
      </c>
      <c r="C1046" t="s">
        <v>901</v>
      </c>
      <c r="D1046">
        <v>4333131</v>
      </c>
      <c r="E1046">
        <v>43</v>
      </c>
      <c r="F1046">
        <v>20</v>
      </c>
      <c r="H1046" t="s">
        <v>11</v>
      </c>
      <c r="I1046" s="5">
        <f>QUOTIENT(Tietueen_varausten_määrä__hakutuloksessa_linkki_teokseen_reportresults[[#This Row],[Varaukset]],Tietueen_varausten_määrä__hakutuloksessa_linkki_teokseen_reportresults[[#This Row],[Niteiden määrä]])</f>
        <v>2</v>
      </c>
    </row>
    <row r="1047" spans="1:9" hidden="1" x14ac:dyDescent="0.25">
      <c r="A1047" t="s">
        <v>911</v>
      </c>
      <c r="B1047" t="s">
        <v>268</v>
      </c>
      <c r="C1047" t="s">
        <v>912</v>
      </c>
      <c r="D1047">
        <v>4356976</v>
      </c>
      <c r="E1047">
        <v>43</v>
      </c>
      <c r="F1047">
        <v>18</v>
      </c>
      <c r="G1047">
        <v>2</v>
      </c>
      <c r="H1047" t="s">
        <v>11</v>
      </c>
      <c r="I1047" s="5">
        <f>QUOTIENT(Tietueen_varausten_määrä__hakutuloksessa_linkki_teokseen_reportresults[[#This Row],[Varaukset]],Tietueen_varausten_määrä__hakutuloksessa_linkki_teokseen_reportresults[[#This Row],[Niteiden määrä]])</f>
        <v>2</v>
      </c>
    </row>
    <row r="1048" spans="1:9" hidden="1" x14ac:dyDescent="0.25">
      <c r="A1048" t="s">
        <v>8</v>
      </c>
      <c r="B1048" t="s">
        <v>919</v>
      </c>
      <c r="C1048" t="s">
        <v>920</v>
      </c>
      <c r="D1048">
        <v>4369450</v>
      </c>
      <c r="E1048">
        <v>43</v>
      </c>
      <c r="F1048">
        <v>18</v>
      </c>
      <c r="H1048" t="s">
        <v>11</v>
      </c>
      <c r="I1048" s="5">
        <f>QUOTIENT(Tietueen_varausten_määrä__hakutuloksessa_linkki_teokseen_reportresults[[#This Row],[Varaukset]],Tietueen_varausten_määrä__hakutuloksessa_linkki_teokseen_reportresults[[#This Row],[Niteiden määrä]])</f>
        <v>2</v>
      </c>
    </row>
    <row r="1049" spans="1:9" hidden="1" x14ac:dyDescent="0.25">
      <c r="A1049" t="s">
        <v>924</v>
      </c>
      <c r="B1049" t="s">
        <v>925</v>
      </c>
      <c r="C1049" t="s">
        <v>926</v>
      </c>
      <c r="D1049">
        <v>4343580</v>
      </c>
      <c r="E1049">
        <v>42</v>
      </c>
      <c r="F1049">
        <v>20</v>
      </c>
      <c r="H1049" t="s">
        <v>11</v>
      </c>
      <c r="I1049" s="5">
        <f>QUOTIENT(Tietueen_varausten_määrä__hakutuloksessa_linkki_teokseen_reportresults[[#This Row],[Varaukset]],Tietueen_varausten_määrä__hakutuloksessa_linkki_teokseen_reportresults[[#This Row],[Niteiden määrä]])</f>
        <v>2</v>
      </c>
    </row>
    <row r="1050" spans="1:9" hidden="1" x14ac:dyDescent="0.25">
      <c r="A1050" t="s">
        <v>8</v>
      </c>
      <c r="B1050" t="s">
        <v>937</v>
      </c>
      <c r="C1050" t="s">
        <v>938</v>
      </c>
      <c r="D1050">
        <v>4339822</v>
      </c>
      <c r="E1050">
        <v>41</v>
      </c>
      <c r="F1050">
        <v>18</v>
      </c>
      <c r="H1050" t="s">
        <v>11</v>
      </c>
      <c r="I1050" s="5">
        <f>QUOTIENT(Tietueen_varausten_määrä__hakutuloksessa_linkki_teokseen_reportresults[[#This Row],[Varaukset]],Tietueen_varausten_määrä__hakutuloksessa_linkki_teokseen_reportresults[[#This Row],[Niteiden määrä]])</f>
        <v>2</v>
      </c>
    </row>
    <row r="1051" spans="1:9" hidden="1" x14ac:dyDescent="0.25">
      <c r="A1051" t="s">
        <v>961</v>
      </c>
      <c r="B1051" t="s">
        <v>962</v>
      </c>
      <c r="C1051" t="s">
        <v>963</v>
      </c>
      <c r="D1051">
        <v>4307177</v>
      </c>
      <c r="E1051">
        <v>40</v>
      </c>
      <c r="F1051">
        <v>18</v>
      </c>
      <c r="H1051" t="s">
        <v>11</v>
      </c>
      <c r="I1051" s="5">
        <f>QUOTIENT(Tietueen_varausten_määrä__hakutuloksessa_linkki_teokseen_reportresults[[#This Row],[Varaukset]],Tietueen_varausten_määrä__hakutuloksessa_linkki_teokseen_reportresults[[#This Row],[Niteiden määrä]])</f>
        <v>2</v>
      </c>
    </row>
    <row r="1052" spans="1:9" hidden="1" x14ac:dyDescent="0.25">
      <c r="A1052" t="s">
        <v>967</v>
      </c>
      <c r="B1052" t="s">
        <v>968</v>
      </c>
      <c r="C1052" t="s">
        <v>969</v>
      </c>
      <c r="D1052">
        <v>4333077</v>
      </c>
      <c r="E1052">
        <v>40</v>
      </c>
      <c r="F1052">
        <v>17</v>
      </c>
      <c r="H1052" t="s">
        <v>11</v>
      </c>
      <c r="I1052" s="5">
        <f>QUOTIENT(Tietueen_varausten_määrä__hakutuloksessa_linkki_teokseen_reportresults[[#This Row],[Varaukset]],Tietueen_varausten_määrä__hakutuloksessa_linkki_teokseen_reportresults[[#This Row],[Niteiden määrä]])</f>
        <v>2</v>
      </c>
    </row>
    <row r="1053" spans="1:9" hidden="1" x14ac:dyDescent="0.25">
      <c r="A1053" t="s">
        <v>1015</v>
      </c>
      <c r="B1053" t="s">
        <v>1016</v>
      </c>
      <c r="C1053" t="s">
        <v>1017</v>
      </c>
      <c r="D1053">
        <v>4343450</v>
      </c>
      <c r="E1053">
        <v>38</v>
      </c>
      <c r="F1053">
        <v>17</v>
      </c>
      <c r="H1053" t="s">
        <v>11</v>
      </c>
      <c r="I1053" s="5">
        <f>QUOTIENT(Tietueen_varausten_määrä__hakutuloksessa_linkki_teokseen_reportresults[[#This Row],[Varaukset]],Tietueen_varausten_määrä__hakutuloksessa_linkki_teokseen_reportresults[[#This Row],[Niteiden määrä]])</f>
        <v>2</v>
      </c>
    </row>
    <row r="1054" spans="1:9" hidden="1" x14ac:dyDescent="0.25">
      <c r="A1054" t="s">
        <v>698</v>
      </c>
      <c r="B1054" t="s">
        <v>1027</v>
      </c>
      <c r="C1054" t="s">
        <v>1028</v>
      </c>
      <c r="D1054">
        <v>4366677</v>
      </c>
      <c r="E1054">
        <v>38</v>
      </c>
      <c r="F1054">
        <v>17</v>
      </c>
      <c r="H1054" t="s">
        <v>11</v>
      </c>
      <c r="I1054" s="5">
        <f>QUOTIENT(Tietueen_varausten_määrä__hakutuloksessa_linkki_teokseen_reportresults[[#This Row],[Varaukset]],Tietueen_varausten_määrä__hakutuloksessa_linkki_teokseen_reportresults[[#This Row],[Niteiden määrä]])</f>
        <v>2</v>
      </c>
    </row>
    <row r="1055" spans="1:9" hidden="1" x14ac:dyDescent="0.25">
      <c r="A1055" t="s">
        <v>8</v>
      </c>
      <c r="B1055" t="s">
        <v>1033</v>
      </c>
      <c r="C1055" t="s">
        <v>1034</v>
      </c>
      <c r="D1055">
        <v>4369492</v>
      </c>
      <c r="E1055">
        <v>38</v>
      </c>
      <c r="F1055">
        <v>16</v>
      </c>
      <c r="H1055" t="s">
        <v>11</v>
      </c>
      <c r="I1055" s="5">
        <f>QUOTIENT(Tietueen_varausten_määrä__hakutuloksessa_linkki_teokseen_reportresults[[#This Row],[Varaukset]],Tietueen_varausten_määrä__hakutuloksessa_linkki_teokseen_reportresults[[#This Row],[Niteiden määrä]])</f>
        <v>2</v>
      </c>
    </row>
    <row r="1056" spans="1:9" hidden="1" x14ac:dyDescent="0.25">
      <c r="A1056" t="s">
        <v>1041</v>
      </c>
      <c r="B1056" t="s">
        <v>1042</v>
      </c>
      <c r="C1056" t="s">
        <v>1043</v>
      </c>
      <c r="D1056">
        <v>4356771</v>
      </c>
      <c r="E1056">
        <v>37</v>
      </c>
      <c r="F1056">
        <v>18</v>
      </c>
      <c r="H1056" t="s">
        <v>11</v>
      </c>
      <c r="I1056" s="5">
        <f>QUOTIENT(Tietueen_varausten_määrä__hakutuloksessa_linkki_teokseen_reportresults[[#This Row],[Varaukset]],Tietueen_varausten_määrä__hakutuloksessa_linkki_teokseen_reportresults[[#This Row],[Niteiden määrä]])</f>
        <v>2</v>
      </c>
    </row>
    <row r="1057" spans="1:9" hidden="1" x14ac:dyDescent="0.25">
      <c r="A1057" t="s">
        <v>1071</v>
      </c>
      <c r="B1057" t="s">
        <v>1072</v>
      </c>
      <c r="C1057" t="s">
        <v>1073</v>
      </c>
      <c r="D1057">
        <v>4343527</v>
      </c>
      <c r="E1057">
        <v>35</v>
      </c>
      <c r="F1057">
        <v>15</v>
      </c>
      <c r="H1057" t="s">
        <v>11</v>
      </c>
      <c r="I1057" s="5">
        <f>QUOTIENT(Tietueen_varausten_määrä__hakutuloksessa_linkki_teokseen_reportresults[[#This Row],[Varaukset]],Tietueen_varausten_määrä__hakutuloksessa_linkki_teokseen_reportresults[[#This Row],[Niteiden määrä]])</f>
        <v>2</v>
      </c>
    </row>
    <row r="1058" spans="1:9" hidden="1" x14ac:dyDescent="0.25">
      <c r="A1058" t="s">
        <v>24</v>
      </c>
      <c r="B1058" t="s">
        <v>1081</v>
      </c>
      <c r="C1058" t="s">
        <v>1082</v>
      </c>
      <c r="D1058">
        <v>4364765</v>
      </c>
      <c r="E1058">
        <v>35</v>
      </c>
      <c r="F1058">
        <v>15</v>
      </c>
      <c r="H1058" t="s">
        <v>11</v>
      </c>
      <c r="I1058" s="5">
        <f>QUOTIENT(Tietueen_varausten_määrä__hakutuloksessa_linkki_teokseen_reportresults[[#This Row],[Varaukset]],Tietueen_varausten_määrä__hakutuloksessa_linkki_teokseen_reportresults[[#This Row],[Niteiden määrä]])</f>
        <v>2</v>
      </c>
    </row>
    <row r="1059" spans="1:9" hidden="1" x14ac:dyDescent="0.25">
      <c r="A1059" t="s">
        <v>1100</v>
      </c>
      <c r="B1059" t="s">
        <v>1101</v>
      </c>
      <c r="C1059" t="s">
        <v>1102</v>
      </c>
      <c r="D1059">
        <v>4343573</v>
      </c>
      <c r="E1059">
        <v>34</v>
      </c>
      <c r="F1059">
        <v>15</v>
      </c>
      <c r="H1059" t="s">
        <v>11</v>
      </c>
      <c r="I1059" s="5">
        <f>QUOTIENT(Tietueen_varausten_määrä__hakutuloksessa_linkki_teokseen_reportresults[[#This Row],[Varaukset]],Tietueen_varausten_määrä__hakutuloksessa_linkki_teokseen_reportresults[[#This Row],[Niteiden määrä]])</f>
        <v>2</v>
      </c>
    </row>
    <row r="1060" spans="1:9" hidden="1" x14ac:dyDescent="0.25">
      <c r="A1060" t="s">
        <v>887</v>
      </c>
      <c r="B1060" t="s">
        <v>1109</v>
      </c>
      <c r="C1060" t="s">
        <v>1110</v>
      </c>
      <c r="D1060">
        <v>4370048</v>
      </c>
      <c r="E1060">
        <v>34</v>
      </c>
      <c r="F1060">
        <v>15</v>
      </c>
      <c r="H1060" t="s">
        <v>11</v>
      </c>
      <c r="I1060" s="5">
        <f>QUOTIENT(Tietueen_varausten_määrä__hakutuloksessa_linkki_teokseen_reportresults[[#This Row],[Varaukset]],Tietueen_varausten_määrä__hakutuloksessa_linkki_teokseen_reportresults[[#This Row],[Niteiden määrä]])</f>
        <v>2</v>
      </c>
    </row>
    <row r="1061" spans="1:9" hidden="1" x14ac:dyDescent="0.25">
      <c r="A1061" t="s">
        <v>887</v>
      </c>
      <c r="B1061" t="s">
        <v>1111</v>
      </c>
      <c r="C1061" t="s">
        <v>1112</v>
      </c>
      <c r="D1061">
        <v>4370345</v>
      </c>
      <c r="E1061">
        <v>34</v>
      </c>
      <c r="F1061">
        <v>13</v>
      </c>
      <c r="H1061" t="s">
        <v>11</v>
      </c>
      <c r="I1061" s="5">
        <f>QUOTIENT(Tietueen_varausten_määrä__hakutuloksessa_linkki_teokseen_reportresults[[#This Row],[Varaukset]],Tietueen_varausten_määrä__hakutuloksessa_linkki_teokseen_reportresults[[#This Row],[Niteiden määrä]])</f>
        <v>2</v>
      </c>
    </row>
    <row r="1062" spans="1:9" hidden="1" x14ac:dyDescent="0.25">
      <c r="A1062" t="s">
        <v>24</v>
      </c>
      <c r="B1062" t="s">
        <v>1152</v>
      </c>
      <c r="C1062" t="s">
        <v>1153</v>
      </c>
      <c r="D1062">
        <v>4367497</v>
      </c>
      <c r="E1062">
        <v>33</v>
      </c>
      <c r="F1062">
        <v>15</v>
      </c>
      <c r="H1062" t="s">
        <v>11</v>
      </c>
      <c r="I1062" s="5">
        <f>QUOTIENT(Tietueen_varausten_määrä__hakutuloksessa_linkki_teokseen_reportresults[[#This Row],[Varaukset]],Tietueen_varausten_määrä__hakutuloksessa_linkki_teokseen_reportresults[[#This Row],[Niteiden määrä]])</f>
        <v>2</v>
      </c>
    </row>
    <row r="1063" spans="1:9" hidden="1" x14ac:dyDescent="0.25">
      <c r="A1063" t="s">
        <v>1168</v>
      </c>
      <c r="B1063" t="s">
        <v>1169</v>
      </c>
      <c r="C1063" t="s">
        <v>1170</v>
      </c>
      <c r="D1063">
        <v>4346244</v>
      </c>
      <c r="E1063">
        <v>32</v>
      </c>
      <c r="F1063">
        <v>16</v>
      </c>
      <c r="H1063" t="s">
        <v>11</v>
      </c>
      <c r="I1063" s="5">
        <f>QUOTIENT(Tietueen_varausten_määrä__hakutuloksessa_linkki_teokseen_reportresults[[#This Row],[Varaukset]],Tietueen_varausten_määrä__hakutuloksessa_linkki_teokseen_reportresults[[#This Row],[Niteiden määrä]])</f>
        <v>2</v>
      </c>
    </row>
    <row r="1064" spans="1:9" hidden="1" x14ac:dyDescent="0.25">
      <c r="A1064" t="s">
        <v>1254</v>
      </c>
      <c r="B1064" t="s">
        <v>1255</v>
      </c>
      <c r="C1064" t="s">
        <v>1256</v>
      </c>
      <c r="D1064">
        <v>4343368</v>
      </c>
      <c r="E1064">
        <v>29</v>
      </c>
      <c r="F1064">
        <v>13</v>
      </c>
      <c r="H1064" t="s">
        <v>11</v>
      </c>
      <c r="I1064" s="5">
        <f>QUOTIENT(Tietueen_varausten_määrä__hakutuloksessa_linkki_teokseen_reportresults[[#This Row],[Varaukset]],Tietueen_varausten_määrä__hakutuloksessa_linkki_teokseen_reportresults[[#This Row],[Niteiden määrä]])</f>
        <v>2</v>
      </c>
    </row>
    <row r="1065" spans="1:9" hidden="1" x14ac:dyDescent="0.25">
      <c r="A1065" t="s">
        <v>278</v>
      </c>
      <c r="B1065" t="s">
        <v>279</v>
      </c>
      <c r="C1065" t="s">
        <v>1275</v>
      </c>
      <c r="D1065">
        <v>4219733</v>
      </c>
      <c r="E1065">
        <v>28</v>
      </c>
      <c r="F1065">
        <v>14</v>
      </c>
      <c r="H1065" t="s">
        <v>11</v>
      </c>
      <c r="I1065" s="5">
        <f>QUOTIENT(Tietueen_varausten_määrä__hakutuloksessa_linkki_teokseen_reportresults[[#This Row],[Varaukset]],Tietueen_varausten_määrä__hakutuloksessa_linkki_teokseen_reportresults[[#This Row],[Niteiden määrä]])</f>
        <v>2</v>
      </c>
    </row>
    <row r="1066" spans="1:9" hidden="1" x14ac:dyDescent="0.25">
      <c r="A1066" t="s">
        <v>1300</v>
      </c>
      <c r="B1066" t="s">
        <v>1301</v>
      </c>
      <c r="C1066" t="s">
        <v>1302</v>
      </c>
      <c r="D1066">
        <v>4364053</v>
      </c>
      <c r="E1066">
        <v>28</v>
      </c>
      <c r="F1066">
        <v>14</v>
      </c>
      <c r="H1066" t="s">
        <v>11</v>
      </c>
      <c r="I1066" s="5">
        <f>QUOTIENT(Tietueen_varausten_määrä__hakutuloksessa_linkki_teokseen_reportresults[[#This Row],[Varaukset]],Tietueen_varausten_määrä__hakutuloksessa_linkki_teokseen_reportresults[[#This Row],[Niteiden määrä]])</f>
        <v>2</v>
      </c>
    </row>
    <row r="1067" spans="1:9" hidden="1" x14ac:dyDescent="0.25">
      <c r="A1067" t="s">
        <v>1205</v>
      </c>
      <c r="B1067" t="s">
        <v>1374</v>
      </c>
      <c r="C1067" t="s">
        <v>1375</v>
      </c>
      <c r="D1067">
        <v>4341252</v>
      </c>
      <c r="E1067">
        <v>26</v>
      </c>
      <c r="F1067">
        <v>12</v>
      </c>
      <c r="H1067" t="s">
        <v>11</v>
      </c>
      <c r="I1067" s="5">
        <f>QUOTIENT(Tietueen_varausten_määrä__hakutuloksessa_linkki_teokseen_reportresults[[#This Row],[Varaukset]],Tietueen_varausten_määrä__hakutuloksessa_linkki_teokseen_reportresults[[#This Row],[Niteiden määrä]])</f>
        <v>2</v>
      </c>
    </row>
    <row r="1068" spans="1:9" hidden="1" x14ac:dyDescent="0.25">
      <c r="A1068" t="s">
        <v>1422</v>
      </c>
      <c r="B1068" t="s">
        <v>1423</v>
      </c>
      <c r="C1068" t="s">
        <v>1424</v>
      </c>
      <c r="D1068">
        <v>4346332</v>
      </c>
      <c r="E1068">
        <v>25</v>
      </c>
      <c r="F1068">
        <v>9</v>
      </c>
      <c r="H1068" t="s">
        <v>11</v>
      </c>
      <c r="I1068" s="5">
        <f>QUOTIENT(Tietueen_varausten_määrä__hakutuloksessa_linkki_teokseen_reportresults[[#This Row],[Varaukset]],Tietueen_varausten_määrä__hakutuloksessa_linkki_teokseen_reportresults[[#This Row],[Niteiden määrä]])</f>
        <v>2</v>
      </c>
    </row>
    <row r="1069" spans="1:9" hidden="1" x14ac:dyDescent="0.25">
      <c r="A1069" t="s">
        <v>8</v>
      </c>
      <c r="B1069" t="s">
        <v>1442</v>
      </c>
      <c r="C1069" t="s">
        <v>1443</v>
      </c>
      <c r="D1069">
        <v>4377583</v>
      </c>
      <c r="E1069">
        <v>25</v>
      </c>
      <c r="F1069">
        <v>10</v>
      </c>
      <c r="H1069" t="s">
        <v>11</v>
      </c>
      <c r="I1069" s="5">
        <f>QUOTIENT(Tietueen_varausten_määrä__hakutuloksessa_linkki_teokseen_reportresults[[#This Row],[Varaukset]],Tietueen_varausten_määrä__hakutuloksessa_linkki_teokseen_reportresults[[#This Row],[Niteiden määrä]])</f>
        <v>2</v>
      </c>
    </row>
    <row r="1070" spans="1:9" hidden="1" x14ac:dyDescent="0.25">
      <c r="A1070" t="s">
        <v>1455</v>
      </c>
      <c r="B1070" t="s">
        <v>1456</v>
      </c>
      <c r="C1070" t="s">
        <v>1457</v>
      </c>
      <c r="D1070">
        <v>4357471</v>
      </c>
      <c r="E1070">
        <v>24</v>
      </c>
      <c r="F1070">
        <v>9</v>
      </c>
      <c r="H1070" t="s">
        <v>11</v>
      </c>
      <c r="I1070" s="5">
        <f>QUOTIENT(Tietueen_varausten_määrä__hakutuloksessa_linkki_teokseen_reportresults[[#This Row],[Varaukset]],Tietueen_varausten_määrä__hakutuloksessa_linkki_teokseen_reportresults[[#This Row],[Niteiden määrä]])</f>
        <v>2</v>
      </c>
    </row>
    <row r="1071" spans="1:9" hidden="1" x14ac:dyDescent="0.25">
      <c r="A1071" t="s">
        <v>1511</v>
      </c>
      <c r="B1071" t="s">
        <v>93</v>
      </c>
      <c r="C1071" t="s">
        <v>1512</v>
      </c>
      <c r="D1071">
        <v>4328352</v>
      </c>
      <c r="E1071">
        <v>23</v>
      </c>
      <c r="F1071">
        <v>8</v>
      </c>
      <c r="H1071" t="s">
        <v>1513</v>
      </c>
      <c r="I1071" s="5">
        <f>QUOTIENT(Tietueen_varausten_määrä__hakutuloksessa_linkki_teokseen_reportresults[[#This Row],[Varaukset]],Tietueen_varausten_määrä__hakutuloksessa_linkki_teokseen_reportresults[[#This Row],[Niteiden määrä]])</f>
        <v>2</v>
      </c>
    </row>
    <row r="1072" spans="1:9" hidden="1" x14ac:dyDescent="0.25">
      <c r="A1072" t="s">
        <v>806</v>
      </c>
      <c r="B1072" t="s">
        <v>830</v>
      </c>
      <c r="C1072" t="s">
        <v>1551</v>
      </c>
      <c r="D1072">
        <v>4367474</v>
      </c>
      <c r="E1072">
        <v>23</v>
      </c>
      <c r="F1072">
        <v>9</v>
      </c>
      <c r="H1072" t="s">
        <v>11</v>
      </c>
      <c r="I1072" s="5">
        <f>QUOTIENT(Tietueen_varausten_määrä__hakutuloksessa_linkki_teokseen_reportresults[[#This Row],[Varaukset]],Tietueen_varausten_määrä__hakutuloksessa_linkki_teokseen_reportresults[[#This Row],[Niteiden määrä]])</f>
        <v>2</v>
      </c>
    </row>
    <row r="1073" spans="1:9" hidden="1" x14ac:dyDescent="0.25">
      <c r="A1073" t="s">
        <v>939</v>
      </c>
      <c r="B1073" t="s">
        <v>1657</v>
      </c>
      <c r="C1073" t="s">
        <v>1658</v>
      </c>
      <c r="D1073">
        <v>4343528</v>
      </c>
      <c r="E1073">
        <v>21</v>
      </c>
      <c r="F1073">
        <v>10</v>
      </c>
      <c r="G1073">
        <v>1</v>
      </c>
      <c r="H1073" t="s">
        <v>11</v>
      </c>
      <c r="I1073" s="5">
        <f>QUOTIENT(Tietueen_varausten_määrä__hakutuloksessa_linkki_teokseen_reportresults[[#This Row],[Varaukset]],Tietueen_varausten_määrä__hakutuloksessa_linkki_teokseen_reportresults[[#This Row],[Niteiden määrä]])</f>
        <v>2</v>
      </c>
    </row>
    <row r="1074" spans="1:9" hidden="1" x14ac:dyDescent="0.25">
      <c r="A1074" t="s">
        <v>8</v>
      </c>
      <c r="B1074" t="s">
        <v>93</v>
      </c>
      <c r="C1074" t="s">
        <v>1679</v>
      </c>
      <c r="D1074">
        <v>4369465</v>
      </c>
      <c r="E1074">
        <v>21</v>
      </c>
      <c r="F1074">
        <v>10</v>
      </c>
      <c r="H1074" t="s">
        <v>932</v>
      </c>
      <c r="I1074" s="5">
        <f>QUOTIENT(Tietueen_varausten_määrä__hakutuloksessa_linkki_teokseen_reportresults[[#This Row],[Varaukset]],Tietueen_varausten_määrä__hakutuloksessa_linkki_teokseen_reportresults[[#This Row],[Niteiden määrä]])</f>
        <v>2</v>
      </c>
    </row>
    <row r="1075" spans="1:9" hidden="1" x14ac:dyDescent="0.25">
      <c r="A1075" t="s">
        <v>1699</v>
      </c>
      <c r="B1075" t="s">
        <v>1700</v>
      </c>
      <c r="C1075" t="s">
        <v>1701</v>
      </c>
      <c r="D1075">
        <v>4324543</v>
      </c>
      <c r="E1075">
        <v>20</v>
      </c>
      <c r="F1075">
        <v>9</v>
      </c>
      <c r="H1075" t="s">
        <v>11</v>
      </c>
      <c r="I1075" s="5">
        <f>QUOTIENT(Tietueen_varausten_määrä__hakutuloksessa_linkki_teokseen_reportresults[[#This Row],[Varaukset]],Tietueen_varausten_määrä__hakutuloksessa_linkki_teokseen_reportresults[[#This Row],[Niteiden määrä]])</f>
        <v>2</v>
      </c>
    </row>
    <row r="1076" spans="1:9" hidden="1" x14ac:dyDescent="0.25">
      <c r="A1076" t="s">
        <v>1707</v>
      </c>
      <c r="B1076" t="s">
        <v>1708</v>
      </c>
      <c r="C1076" t="s">
        <v>1709</v>
      </c>
      <c r="D1076">
        <v>4341218</v>
      </c>
      <c r="E1076">
        <v>20</v>
      </c>
      <c r="F1076">
        <v>8</v>
      </c>
      <c r="H1076" t="s">
        <v>11</v>
      </c>
      <c r="I1076" s="5">
        <f>QUOTIENT(Tietueen_varausten_määrä__hakutuloksessa_linkki_teokseen_reportresults[[#This Row],[Varaukset]],Tietueen_varausten_määrä__hakutuloksessa_linkki_teokseen_reportresults[[#This Row],[Niteiden määrä]])</f>
        <v>2</v>
      </c>
    </row>
    <row r="1077" spans="1:9" hidden="1" x14ac:dyDescent="0.25">
      <c r="A1077" t="s">
        <v>246</v>
      </c>
      <c r="B1077" t="s">
        <v>1768</v>
      </c>
      <c r="C1077" t="s">
        <v>1769</v>
      </c>
      <c r="D1077">
        <v>4339837</v>
      </c>
      <c r="E1077">
        <v>19</v>
      </c>
      <c r="F1077">
        <v>7</v>
      </c>
      <c r="H1077" t="s">
        <v>11</v>
      </c>
      <c r="I1077" s="5">
        <f>QUOTIENT(Tietueen_varausten_määrä__hakutuloksessa_linkki_teokseen_reportresults[[#This Row],[Varaukset]],Tietueen_varausten_määrä__hakutuloksessa_linkki_teokseen_reportresults[[#This Row],[Niteiden määrä]])</f>
        <v>2</v>
      </c>
    </row>
    <row r="1078" spans="1:9" hidden="1" x14ac:dyDescent="0.25">
      <c r="A1078" t="s">
        <v>1506</v>
      </c>
      <c r="B1078" t="s">
        <v>1770</v>
      </c>
      <c r="C1078" t="s">
        <v>1771</v>
      </c>
      <c r="D1078">
        <v>4341201</v>
      </c>
      <c r="E1078">
        <v>19</v>
      </c>
      <c r="F1078">
        <v>9</v>
      </c>
      <c r="H1078" t="s">
        <v>11</v>
      </c>
      <c r="I1078" s="5">
        <f>QUOTIENT(Tietueen_varausten_määrä__hakutuloksessa_linkki_teokseen_reportresults[[#This Row],[Varaukset]],Tietueen_varausten_määrä__hakutuloksessa_linkki_teokseen_reportresults[[#This Row],[Niteiden määrä]])</f>
        <v>2</v>
      </c>
    </row>
    <row r="1079" spans="1:9" hidden="1" x14ac:dyDescent="0.25">
      <c r="A1079" t="s">
        <v>1779</v>
      </c>
      <c r="B1079" t="s">
        <v>93</v>
      </c>
      <c r="C1079" t="s">
        <v>1780</v>
      </c>
      <c r="D1079">
        <v>4354008</v>
      </c>
      <c r="E1079">
        <v>19</v>
      </c>
      <c r="F1079">
        <v>7</v>
      </c>
      <c r="H1079" t="s">
        <v>11</v>
      </c>
      <c r="I1079" s="5">
        <f>QUOTIENT(Tietueen_varausten_määrä__hakutuloksessa_linkki_teokseen_reportresults[[#This Row],[Varaukset]],Tietueen_varausten_määrä__hakutuloksessa_linkki_teokseen_reportresults[[#This Row],[Niteiden määrä]])</f>
        <v>2</v>
      </c>
    </row>
    <row r="1080" spans="1:9" hidden="1" x14ac:dyDescent="0.25">
      <c r="A1080" t="s">
        <v>1861</v>
      </c>
      <c r="B1080" t="s">
        <v>1862</v>
      </c>
      <c r="C1080" t="s">
        <v>1863</v>
      </c>
      <c r="D1080">
        <v>4339716</v>
      </c>
      <c r="E1080">
        <v>18</v>
      </c>
      <c r="F1080">
        <v>9</v>
      </c>
      <c r="H1080" t="s">
        <v>11</v>
      </c>
      <c r="I1080" s="5">
        <f>QUOTIENT(Tietueen_varausten_määrä__hakutuloksessa_linkki_teokseen_reportresults[[#This Row],[Varaukset]],Tietueen_varausten_määrä__hakutuloksessa_linkki_teokseen_reportresults[[#This Row],[Niteiden määrä]])</f>
        <v>2</v>
      </c>
    </row>
    <row r="1081" spans="1:9" hidden="1" x14ac:dyDescent="0.25">
      <c r="A1081" t="s">
        <v>12</v>
      </c>
      <c r="B1081" t="s">
        <v>1920</v>
      </c>
      <c r="C1081" t="s">
        <v>1921</v>
      </c>
      <c r="D1081">
        <v>4379259</v>
      </c>
      <c r="E1081">
        <v>18</v>
      </c>
      <c r="F1081">
        <v>8</v>
      </c>
      <c r="H1081" t="s">
        <v>11</v>
      </c>
      <c r="I1081" s="5">
        <f>QUOTIENT(Tietueen_varausten_määrä__hakutuloksessa_linkki_teokseen_reportresults[[#This Row],[Varaukset]],Tietueen_varausten_määrä__hakutuloksessa_linkki_teokseen_reportresults[[#This Row],[Niteiden määrä]])</f>
        <v>2</v>
      </c>
    </row>
    <row r="1082" spans="1:9" hidden="1" x14ac:dyDescent="0.25">
      <c r="A1082" t="s">
        <v>1956</v>
      </c>
      <c r="B1082" t="s">
        <v>93</v>
      </c>
      <c r="C1082" t="s">
        <v>1957</v>
      </c>
      <c r="D1082">
        <v>4339823</v>
      </c>
      <c r="E1082">
        <v>17</v>
      </c>
      <c r="F1082">
        <v>6</v>
      </c>
      <c r="H1082" t="s">
        <v>11</v>
      </c>
      <c r="I1082" s="5">
        <f>QUOTIENT(Tietueen_varausten_määrä__hakutuloksessa_linkki_teokseen_reportresults[[#This Row],[Varaukset]],Tietueen_varausten_määrä__hakutuloksessa_linkki_teokseen_reportresults[[#This Row],[Niteiden määrä]])</f>
        <v>2</v>
      </c>
    </row>
    <row r="1083" spans="1:9" hidden="1" x14ac:dyDescent="0.25">
      <c r="A1083" t="s">
        <v>2008</v>
      </c>
      <c r="B1083" t="s">
        <v>93</v>
      </c>
      <c r="C1083" t="s">
        <v>2009</v>
      </c>
      <c r="D1083">
        <v>4375354</v>
      </c>
      <c r="E1083">
        <v>17</v>
      </c>
      <c r="F1083">
        <v>6</v>
      </c>
      <c r="H1083" t="s">
        <v>11</v>
      </c>
      <c r="I1083" s="5">
        <f>QUOTIENT(Tietueen_varausten_määrä__hakutuloksessa_linkki_teokseen_reportresults[[#This Row],[Varaukset]],Tietueen_varausten_määrä__hakutuloksessa_linkki_teokseen_reportresults[[#This Row],[Niteiden määrä]])</f>
        <v>2</v>
      </c>
    </row>
    <row r="1084" spans="1:9" hidden="1" x14ac:dyDescent="0.25">
      <c r="A1084" t="s">
        <v>572</v>
      </c>
      <c r="B1084" t="s">
        <v>573</v>
      </c>
      <c r="C1084" t="s">
        <v>1403</v>
      </c>
      <c r="D1084">
        <v>4274859</v>
      </c>
      <c r="E1084">
        <v>16</v>
      </c>
      <c r="F1084">
        <v>7</v>
      </c>
      <c r="H1084" t="s">
        <v>11</v>
      </c>
      <c r="I1084" s="5">
        <f>QUOTIENT(Tietueen_varausten_määrä__hakutuloksessa_linkki_teokseen_reportresults[[#This Row],[Varaukset]],Tietueen_varausten_määrä__hakutuloksessa_linkki_teokseen_reportresults[[#This Row],[Niteiden määrä]])</f>
        <v>2</v>
      </c>
    </row>
    <row r="1085" spans="1:9" hidden="1" x14ac:dyDescent="0.25">
      <c r="A1085" t="s">
        <v>2036</v>
      </c>
      <c r="B1085" t="s">
        <v>2037</v>
      </c>
      <c r="C1085" t="s">
        <v>2038</v>
      </c>
      <c r="D1085">
        <v>4282913</v>
      </c>
      <c r="E1085">
        <v>16</v>
      </c>
      <c r="F1085">
        <v>7</v>
      </c>
      <c r="H1085" t="s">
        <v>11</v>
      </c>
      <c r="I1085" s="5">
        <f>QUOTIENT(Tietueen_varausten_määrä__hakutuloksessa_linkki_teokseen_reportresults[[#This Row],[Varaukset]],Tietueen_varausten_määrä__hakutuloksessa_linkki_teokseen_reportresults[[#This Row],[Niteiden määrä]])</f>
        <v>2</v>
      </c>
    </row>
    <row r="1086" spans="1:9" hidden="1" x14ac:dyDescent="0.25">
      <c r="A1086" t="s">
        <v>509</v>
      </c>
      <c r="B1086" t="s">
        <v>1262</v>
      </c>
      <c r="C1086" t="s">
        <v>2039</v>
      </c>
      <c r="D1086">
        <v>4287970</v>
      </c>
      <c r="E1086">
        <v>16</v>
      </c>
      <c r="F1086">
        <v>6</v>
      </c>
      <c r="H1086" t="s">
        <v>11</v>
      </c>
      <c r="I1086" s="5">
        <f>QUOTIENT(Tietueen_varausten_määrä__hakutuloksessa_linkki_teokseen_reportresults[[#This Row],[Varaukset]],Tietueen_varausten_määrä__hakutuloksessa_linkki_teokseen_reportresults[[#This Row],[Niteiden määrä]])</f>
        <v>2</v>
      </c>
    </row>
    <row r="1087" spans="1:9" hidden="1" x14ac:dyDescent="0.25">
      <c r="A1087" t="s">
        <v>2067</v>
      </c>
      <c r="B1087" t="s">
        <v>2068</v>
      </c>
      <c r="C1087" t="s">
        <v>2069</v>
      </c>
      <c r="D1087">
        <v>4339655</v>
      </c>
      <c r="E1087">
        <v>16</v>
      </c>
      <c r="F1087">
        <v>6</v>
      </c>
      <c r="H1087" t="s">
        <v>11</v>
      </c>
      <c r="I1087" s="5">
        <f>QUOTIENT(Tietueen_varausten_määrä__hakutuloksessa_linkki_teokseen_reportresults[[#This Row],[Varaukset]],Tietueen_varausten_määrä__hakutuloksessa_linkki_teokseen_reportresults[[#This Row],[Niteiden määrä]])</f>
        <v>2</v>
      </c>
    </row>
    <row r="1088" spans="1:9" hidden="1" x14ac:dyDescent="0.25">
      <c r="A1088" t="s">
        <v>698</v>
      </c>
      <c r="B1088" t="s">
        <v>2070</v>
      </c>
      <c r="C1088" t="s">
        <v>2071</v>
      </c>
      <c r="D1088">
        <v>4339831</v>
      </c>
      <c r="E1088">
        <v>16</v>
      </c>
      <c r="F1088">
        <v>6</v>
      </c>
      <c r="H1088" t="s">
        <v>11</v>
      </c>
      <c r="I1088" s="5">
        <f>QUOTIENT(Tietueen_varausten_määrä__hakutuloksessa_linkki_teokseen_reportresults[[#This Row],[Varaukset]],Tietueen_varausten_määrä__hakutuloksessa_linkki_teokseen_reportresults[[#This Row],[Niteiden määrä]])</f>
        <v>2</v>
      </c>
    </row>
    <row r="1089" spans="1:9" hidden="1" x14ac:dyDescent="0.25">
      <c r="A1089" t="s">
        <v>1405</v>
      </c>
      <c r="B1089" t="s">
        <v>726</v>
      </c>
      <c r="C1089" t="s">
        <v>2289</v>
      </c>
      <c r="D1089">
        <v>4193871</v>
      </c>
      <c r="E1089">
        <v>14</v>
      </c>
      <c r="F1089">
        <v>7</v>
      </c>
      <c r="H1089" t="s">
        <v>11</v>
      </c>
      <c r="I1089" s="5">
        <f>QUOTIENT(Tietueen_varausten_määrä__hakutuloksessa_linkki_teokseen_reportresults[[#This Row],[Varaukset]],Tietueen_varausten_määrä__hakutuloksessa_linkki_teokseen_reportresults[[#This Row],[Niteiden määrä]])</f>
        <v>2</v>
      </c>
    </row>
    <row r="1090" spans="1:9" hidden="1" x14ac:dyDescent="0.25">
      <c r="A1090" t="s">
        <v>1506</v>
      </c>
      <c r="B1090" t="s">
        <v>2309</v>
      </c>
      <c r="C1090" t="s">
        <v>2310</v>
      </c>
      <c r="D1090">
        <v>4282170</v>
      </c>
      <c r="E1090">
        <v>14</v>
      </c>
      <c r="F1090">
        <v>6</v>
      </c>
      <c r="H1090" t="s">
        <v>11</v>
      </c>
      <c r="I1090" s="5">
        <f>QUOTIENT(Tietueen_varausten_määrä__hakutuloksessa_linkki_teokseen_reportresults[[#This Row],[Varaukset]],Tietueen_varausten_määrä__hakutuloksessa_linkki_teokseen_reportresults[[#This Row],[Niteiden määrä]])</f>
        <v>2</v>
      </c>
    </row>
    <row r="1091" spans="1:9" hidden="1" x14ac:dyDescent="0.25">
      <c r="A1091" t="s">
        <v>1506</v>
      </c>
      <c r="B1091" t="s">
        <v>2309</v>
      </c>
      <c r="C1091" t="s">
        <v>2313</v>
      </c>
      <c r="D1091">
        <v>4297948</v>
      </c>
      <c r="E1091">
        <v>14</v>
      </c>
      <c r="F1091">
        <v>6</v>
      </c>
      <c r="H1091" t="s">
        <v>11</v>
      </c>
      <c r="I1091" s="5">
        <f>QUOTIENT(Tietueen_varausten_määrä__hakutuloksessa_linkki_teokseen_reportresults[[#This Row],[Varaukset]],Tietueen_varausten_määrä__hakutuloksessa_linkki_teokseen_reportresults[[#This Row],[Niteiden määrä]])</f>
        <v>2</v>
      </c>
    </row>
    <row r="1092" spans="1:9" hidden="1" x14ac:dyDescent="0.25">
      <c r="A1092" t="s">
        <v>2336</v>
      </c>
      <c r="B1092" t="s">
        <v>2337</v>
      </c>
      <c r="C1092" t="s">
        <v>2338</v>
      </c>
      <c r="D1092">
        <v>4336319</v>
      </c>
      <c r="E1092">
        <v>14</v>
      </c>
      <c r="F1092">
        <v>5</v>
      </c>
      <c r="H1092" t="s">
        <v>11</v>
      </c>
      <c r="I1092" s="5">
        <f>QUOTIENT(Tietueen_varausten_määrä__hakutuloksessa_linkki_teokseen_reportresults[[#This Row],[Varaukset]],Tietueen_varausten_määrä__hakutuloksessa_linkki_teokseen_reportresults[[#This Row],[Niteiden määrä]])</f>
        <v>2</v>
      </c>
    </row>
    <row r="1093" spans="1:9" hidden="1" x14ac:dyDescent="0.25">
      <c r="A1093" t="s">
        <v>2466</v>
      </c>
      <c r="B1093" t="s">
        <v>2467</v>
      </c>
      <c r="C1093" t="s">
        <v>2468</v>
      </c>
      <c r="D1093">
        <v>4377452</v>
      </c>
      <c r="E1093">
        <v>14</v>
      </c>
      <c r="F1093">
        <v>5</v>
      </c>
      <c r="H1093" t="s">
        <v>11</v>
      </c>
      <c r="I1093" s="5">
        <f>QUOTIENT(Tietueen_varausten_määrä__hakutuloksessa_linkki_teokseen_reportresults[[#This Row],[Varaukset]],Tietueen_varausten_määrä__hakutuloksessa_linkki_teokseen_reportresults[[#This Row],[Niteiden määrä]])</f>
        <v>2</v>
      </c>
    </row>
    <row r="1094" spans="1:9" hidden="1" x14ac:dyDescent="0.25">
      <c r="A1094" t="s">
        <v>873</v>
      </c>
      <c r="B1094" t="s">
        <v>2479</v>
      </c>
      <c r="C1094" t="s">
        <v>2480</v>
      </c>
      <c r="D1094">
        <v>4160621</v>
      </c>
      <c r="E1094">
        <v>13</v>
      </c>
      <c r="F1094">
        <v>5</v>
      </c>
      <c r="H1094" t="s">
        <v>11</v>
      </c>
      <c r="I1094" s="5">
        <f>QUOTIENT(Tietueen_varausten_määrä__hakutuloksessa_linkki_teokseen_reportresults[[#This Row],[Varaukset]],Tietueen_varausten_määrä__hakutuloksessa_linkki_teokseen_reportresults[[#This Row],[Niteiden määrä]])</f>
        <v>2</v>
      </c>
    </row>
    <row r="1095" spans="1:9" hidden="1" x14ac:dyDescent="0.25">
      <c r="A1095" t="s">
        <v>445</v>
      </c>
      <c r="B1095" t="s">
        <v>2494</v>
      </c>
      <c r="C1095" t="s">
        <v>2495</v>
      </c>
      <c r="D1095">
        <v>4240445</v>
      </c>
      <c r="E1095">
        <v>13</v>
      </c>
      <c r="F1095">
        <v>5</v>
      </c>
      <c r="H1095" t="s">
        <v>11</v>
      </c>
      <c r="I1095" s="5">
        <f>QUOTIENT(Tietueen_varausten_määrä__hakutuloksessa_linkki_teokseen_reportresults[[#This Row],[Varaukset]],Tietueen_varausten_määrä__hakutuloksessa_linkki_teokseen_reportresults[[#This Row],[Niteiden määrä]])</f>
        <v>2</v>
      </c>
    </row>
    <row r="1096" spans="1:9" hidden="1" x14ac:dyDescent="0.25">
      <c r="A1096" t="s">
        <v>689</v>
      </c>
      <c r="B1096" t="s">
        <v>1406</v>
      </c>
      <c r="C1096" t="s">
        <v>2507</v>
      </c>
      <c r="D1096">
        <v>4261393</v>
      </c>
      <c r="E1096">
        <v>13</v>
      </c>
      <c r="F1096">
        <v>6</v>
      </c>
      <c r="H1096" t="s">
        <v>11</v>
      </c>
      <c r="I1096" s="5">
        <f>QUOTIENT(Tietueen_varausten_määrä__hakutuloksessa_linkki_teokseen_reportresults[[#This Row],[Varaukset]],Tietueen_varausten_määrä__hakutuloksessa_linkki_teokseen_reportresults[[#This Row],[Niteiden määrä]])</f>
        <v>2</v>
      </c>
    </row>
    <row r="1097" spans="1:9" hidden="1" x14ac:dyDescent="0.25">
      <c r="A1097" t="s">
        <v>2508</v>
      </c>
      <c r="B1097" t="s">
        <v>2509</v>
      </c>
      <c r="C1097" t="s">
        <v>2510</v>
      </c>
      <c r="D1097">
        <v>4265749</v>
      </c>
      <c r="E1097">
        <v>13</v>
      </c>
      <c r="F1097">
        <v>5</v>
      </c>
      <c r="H1097" t="s">
        <v>11</v>
      </c>
      <c r="I1097" s="5">
        <f>QUOTIENT(Tietueen_varausten_määrä__hakutuloksessa_linkki_teokseen_reportresults[[#This Row],[Varaukset]],Tietueen_varausten_määrä__hakutuloksessa_linkki_teokseen_reportresults[[#This Row],[Niteiden määrä]])</f>
        <v>2</v>
      </c>
    </row>
    <row r="1098" spans="1:9" hidden="1" x14ac:dyDescent="0.25">
      <c r="A1098" t="s">
        <v>1506</v>
      </c>
      <c r="B1098" t="s">
        <v>2309</v>
      </c>
      <c r="C1098" t="s">
        <v>2512</v>
      </c>
      <c r="D1098">
        <v>4269870</v>
      </c>
      <c r="E1098">
        <v>13</v>
      </c>
      <c r="F1098">
        <v>6</v>
      </c>
      <c r="H1098" t="s">
        <v>11</v>
      </c>
      <c r="I1098" s="5">
        <f>QUOTIENT(Tietueen_varausten_määrä__hakutuloksessa_linkki_teokseen_reportresults[[#This Row],[Varaukset]],Tietueen_varausten_määrä__hakutuloksessa_linkki_teokseen_reportresults[[#This Row],[Niteiden määrä]])</f>
        <v>2</v>
      </c>
    </row>
    <row r="1099" spans="1:9" hidden="1" x14ac:dyDescent="0.25">
      <c r="A1099" t="s">
        <v>509</v>
      </c>
      <c r="B1099" t="s">
        <v>1199</v>
      </c>
      <c r="C1099" t="s">
        <v>2669</v>
      </c>
      <c r="D1099">
        <v>3792251</v>
      </c>
      <c r="E1099">
        <v>12</v>
      </c>
      <c r="F1099">
        <v>5</v>
      </c>
      <c r="H1099" t="s">
        <v>11</v>
      </c>
      <c r="I1099" s="5">
        <f>QUOTIENT(Tietueen_varausten_määrä__hakutuloksessa_linkki_teokseen_reportresults[[#This Row],[Varaukset]],Tietueen_varausten_määrä__hakutuloksessa_linkki_teokseen_reportresults[[#This Row],[Niteiden määrä]])</f>
        <v>2</v>
      </c>
    </row>
    <row r="1100" spans="1:9" hidden="1" x14ac:dyDescent="0.25">
      <c r="A1100" t="s">
        <v>445</v>
      </c>
      <c r="B1100" t="s">
        <v>59</v>
      </c>
      <c r="C1100" t="s">
        <v>2673</v>
      </c>
      <c r="D1100">
        <v>4144465</v>
      </c>
      <c r="E1100">
        <v>12</v>
      </c>
      <c r="F1100">
        <v>6</v>
      </c>
      <c r="H1100" t="s">
        <v>11</v>
      </c>
      <c r="I1100" s="5">
        <f>QUOTIENT(Tietueen_varausten_määrä__hakutuloksessa_linkki_teokseen_reportresults[[#This Row],[Varaukset]],Tietueen_varausten_määrä__hakutuloksessa_linkki_teokseen_reportresults[[#This Row],[Niteiden määrä]])</f>
        <v>2</v>
      </c>
    </row>
    <row r="1101" spans="1:9" hidden="1" x14ac:dyDescent="0.25">
      <c r="A1101" t="s">
        <v>78</v>
      </c>
      <c r="B1101" t="s">
        <v>730</v>
      </c>
      <c r="C1101" t="s">
        <v>2675</v>
      </c>
      <c r="D1101">
        <v>4172831</v>
      </c>
      <c r="E1101">
        <v>12</v>
      </c>
      <c r="F1101">
        <v>5</v>
      </c>
      <c r="H1101" t="s">
        <v>11</v>
      </c>
      <c r="I1101" s="5">
        <f>QUOTIENT(Tietueen_varausten_määrä__hakutuloksessa_linkki_teokseen_reportresults[[#This Row],[Varaukset]],Tietueen_varausten_määrä__hakutuloksessa_linkki_teokseen_reportresults[[#This Row],[Niteiden määrä]])</f>
        <v>2</v>
      </c>
    </row>
    <row r="1102" spans="1:9" hidden="1" x14ac:dyDescent="0.25">
      <c r="A1102" t="s">
        <v>8</v>
      </c>
      <c r="B1102" t="s">
        <v>2698</v>
      </c>
      <c r="C1102" t="s">
        <v>2699</v>
      </c>
      <c r="D1102">
        <v>4269248</v>
      </c>
      <c r="E1102">
        <v>12</v>
      </c>
      <c r="F1102">
        <v>6</v>
      </c>
      <c r="H1102" t="s">
        <v>11</v>
      </c>
      <c r="I1102" s="5">
        <f>QUOTIENT(Tietueen_varausten_määrä__hakutuloksessa_linkki_teokseen_reportresults[[#This Row],[Varaukset]],Tietueen_varausten_määrä__hakutuloksessa_linkki_teokseen_reportresults[[#This Row],[Niteiden määrä]])</f>
        <v>2</v>
      </c>
    </row>
    <row r="1103" spans="1:9" hidden="1" x14ac:dyDescent="0.25">
      <c r="A1103" t="s">
        <v>873</v>
      </c>
      <c r="B1103" t="s">
        <v>2479</v>
      </c>
      <c r="C1103" t="s">
        <v>2703</v>
      </c>
      <c r="D1103">
        <v>4277758</v>
      </c>
      <c r="E1103">
        <v>12</v>
      </c>
      <c r="F1103">
        <v>5</v>
      </c>
      <c r="H1103" t="s">
        <v>11</v>
      </c>
      <c r="I1103" s="5">
        <f>QUOTIENT(Tietueen_varausten_määrä__hakutuloksessa_linkki_teokseen_reportresults[[#This Row],[Varaukset]],Tietueen_varausten_määrä__hakutuloksessa_linkki_teokseen_reportresults[[#This Row],[Niteiden määrä]])</f>
        <v>2</v>
      </c>
    </row>
    <row r="1104" spans="1:9" hidden="1" x14ac:dyDescent="0.25">
      <c r="A1104" t="s">
        <v>12</v>
      </c>
      <c r="B1104" t="s">
        <v>2813</v>
      </c>
      <c r="C1104" t="s">
        <v>2814</v>
      </c>
      <c r="D1104">
        <v>4371560</v>
      </c>
      <c r="E1104">
        <v>12</v>
      </c>
      <c r="F1104">
        <v>5</v>
      </c>
      <c r="H1104" t="s">
        <v>11</v>
      </c>
      <c r="I1104" s="5">
        <f>QUOTIENT(Tietueen_varausten_määrä__hakutuloksessa_linkki_teokseen_reportresults[[#This Row],[Varaukset]],Tietueen_varausten_määrä__hakutuloksessa_linkki_teokseen_reportresults[[#This Row],[Niteiden määrä]])</f>
        <v>2</v>
      </c>
    </row>
    <row r="1105" spans="1:9" hidden="1" x14ac:dyDescent="0.25">
      <c r="A1105" t="s">
        <v>873</v>
      </c>
      <c r="B1105" t="s">
        <v>2479</v>
      </c>
      <c r="C1105" t="s">
        <v>2852</v>
      </c>
      <c r="D1105">
        <v>4160620</v>
      </c>
      <c r="E1105">
        <v>11</v>
      </c>
      <c r="F1105">
        <v>5</v>
      </c>
      <c r="H1105" t="s">
        <v>11</v>
      </c>
      <c r="I1105" s="5">
        <f>QUOTIENT(Tietueen_varausten_määrä__hakutuloksessa_linkki_teokseen_reportresults[[#This Row],[Varaukset]],Tietueen_varausten_määrä__hakutuloksessa_linkki_teokseen_reportresults[[#This Row],[Niteiden määrä]])</f>
        <v>2</v>
      </c>
    </row>
    <row r="1106" spans="1:9" hidden="1" x14ac:dyDescent="0.25">
      <c r="A1106" t="s">
        <v>509</v>
      </c>
      <c r="B1106" t="s">
        <v>724</v>
      </c>
      <c r="C1106" t="s">
        <v>2893</v>
      </c>
      <c r="D1106">
        <v>4280992</v>
      </c>
      <c r="E1106">
        <v>11</v>
      </c>
      <c r="F1106">
        <v>5</v>
      </c>
      <c r="H1106" t="s">
        <v>11</v>
      </c>
      <c r="I1106" s="5">
        <f>QUOTIENT(Tietueen_varausten_määrä__hakutuloksessa_linkki_teokseen_reportresults[[#This Row],[Varaukset]],Tietueen_varausten_määrä__hakutuloksessa_linkki_teokseen_reportresults[[#This Row],[Niteiden määrä]])</f>
        <v>2</v>
      </c>
    </row>
    <row r="1107" spans="1:9" hidden="1" x14ac:dyDescent="0.25">
      <c r="A1107" t="s">
        <v>93</v>
      </c>
      <c r="B1107" t="s">
        <v>2982</v>
      </c>
      <c r="C1107" t="s">
        <v>2983</v>
      </c>
      <c r="D1107">
        <v>4351890</v>
      </c>
      <c r="E1107">
        <v>11</v>
      </c>
      <c r="F1107">
        <v>5</v>
      </c>
      <c r="H1107" t="s">
        <v>11</v>
      </c>
      <c r="I1107" s="5">
        <f>QUOTIENT(Tietueen_varausten_määrä__hakutuloksessa_linkki_teokseen_reportresults[[#This Row],[Varaukset]],Tietueen_varausten_määrä__hakutuloksessa_linkki_teokseen_reportresults[[#This Row],[Niteiden määrä]])</f>
        <v>2</v>
      </c>
    </row>
    <row r="1108" spans="1:9" hidden="1" x14ac:dyDescent="0.25">
      <c r="A1108" t="s">
        <v>2992</v>
      </c>
      <c r="B1108" t="s">
        <v>2993</v>
      </c>
      <c r="C1108" t="s">
        <v>2994</v>
      </c>
      <c r="D1108">
        <v>4355659</v>
      </c>
      <c r="E1108">
        <v>11</v>
      </c>
      <c r="F1108">
        <v>4</v>
      </c>
      <c r="H1108" t="s">
        <v>11</v>
      </c>
      <c r="I1108" s="5">
        <f>QUOTIENT(Tietueen_varausten_määrä__hakutuloksessa_linkki_teokseen_reportresults[[#This Row],[Varaukset]],Tietueen_varausten_määrä__hakutuloksessa_linkki_teokseen_reportresults[[#This Row],[Niteiden määrä]])</f>
        <v>2</v>
      </c>
    </row>
    <row r="1109" spans="1:9" hidden="1" x14ac:dyDescent="0.25">
      <c r="A1109" t="s">
        <v>689</v>
      </c>
      <c r="B1109" t="s">
        <v>3089</v>
      </c>
      <c r="C1109" t="s">
        <v>3090</v>
      </c>
      <c r="D1109">
        <v>3982946</v>
      </c>
      <c r="E1109">
        <v>10</v>
      </c>
      <c r="F1109">
        <v>5</v>
      </c>
      <c r="H1109" t="s">
        <v>11</v>
      </c>
      <c r="I1109" s="5">
        <f>QUOTIENT(Tietueen_varausten_määrä__hakutuloksessa_linkki_teokseen_reportresults[[#This Row],[Varaukset]],Tietueen_varausten_määrä__hakutuloksessa_linkki_teokseen_reportresults[[#This Row],[Niteiden määrä]])</f>
        <v>2</v>
      </c>
    </row>
    <row r="1110" spans="1:9" hidden="1" x14ac:dyDescent="0.25">
      <c r="A1110" t="s">
        <v>509</v>
      </c>
      <c r="B1110" t="s">
        <v>331</v>
      </c>
      <c r="C1110" t="s">
        <v>3093</v>
      </c>
      <c r="D1110">
        <v>4082942</v>
      </c>
      <c r="E1110">
        <v>10</v>
      </c>
      <c r="F1110">
        <v>4</v>
      </c>
      <c r="H1110" t="s">
        <v>11</v>
      </c>
      <c r="I1110" s="5">
        <f>QUOTIENT(Tietueen_varausten_määrä__hakutuloksessa_linkki_teokseen_reportresults[[#This Row],[Varaukset]],Tietueen_varausten_määrä__hakutuloksessa_linkki_teokseen_reportresults[[#This Row],[Niteiden määrä]])</f>
        <v>2</v>
      </c>
    </row>
    <row r="1111" spans="1:9" hidden="1" x14ac:dyDescent="0.25">
      <c r="A1111" t="s">
        <v>252</v>
      </c>
      <c r="B1111" t="s">
        <v>3111</v>
      </c>
      <c r="C1111" t="s">
        <v>3112</v>
      </c>
      <c r="D1111">
        <v>4247384</v>
      </c>
      <c r="E1111">
        <v>10</v>
      </c>
      <c r="F1111">
        <v>4</v>
      </c>
      <c r="H1111" t="s">
        <v>11</v>
      </c>
      <c r="I1111" s="5">
        <f>QUOTIENT(Tietueen_varausten_määrä__hakutuloksessa_linkki_teokseen_reportresults[[#This Row],[Varaukset]],Tietueen_varausten_määrä__hakutuloksessa_linkki_teokseen_reportresults[[#This Row],[Niteiden määrä]])</f>
        <v>2</v>
      </c>
    </row>
    <row r="1112" spans="1:9" hidden="1" x14ac:dyDescent="0.25">
      <c r="A1112" t="s">
        <v>3181</v>
      </c>
      <c r="B1112" t="s">
        <v>3182</v>
      </c>
      <c r="C1112" t="s">
        <v>3183</v>
      </c>
      <c r="D1112">
        <v>4316199</v>
      </c>
      <c r="E1112">
        <v>10</v>
      </c>
      <c r="F1112">
        <v>4</v>
      </c>
      <c r="H1112" t="s">
        <v>11</v>
      </c>
      <c r="I1112" s="5">
        <f>QUOTIENT(Tietueen_varausten_määrä__hakutuloksessa_linkki_teokseen_reportresults[[#This Row],[Varaukset]],Tietueen_varausten_määrä__hakutuloksessa_linkki_teokseen_reportresults[[#This Row],[Niteiden määrä]])</f>
        <v>2</v>
      </c>
    </row>
    <row r="1113" spans="1:9" hidden="1" x14ac:dyDescent="0.25">
      <c r="A1113" t="s">
        <v>2763</v>
      </c>
      <c r="B1113" t="s">
        <v>3186</v>
      </c>
      <c r="C1113" t="s">
        <v>3187</v>
      </c>
      <c r="D1113">
        <v>4317735</v>
      </c>
      <c r="E1113">
        <v>10</v>
      </c>
      <c r="F1113">
        <v>4</v>
      </c>
      <c r="H1113" t="s">
        <v>11</v>
      </c>
      <c r="I1113" s="5">
        <f>QUOTIENT(Tietueen_varausten_määrä__hakutuloksessa_linkki_teokseen_reportresults[[#This Row],[Varaukset]],Tietueen_varausten_määrä__hakutuloksessa_linkki_teokseen_reportresults[[#This Row],[Niteiden määrä]])</f>
        <v>2</v>
      </c>
    </row>
    <row r="1114" spans="1:9" hidden="1" x14ac:dyDescent="0.25">
      <c r="A1114" t="s">
        <v>806</v>
      </c>
      <c r="B1114" t="s">
        <v>754</v>
      </c>
      <c r="C1114" t="s">
        <v>3267</v>
      </c>
      <c r="D1114">
        <v>4361883</v>
      </c>
      <c r="E1114">
        <v>10</v>
      </c>
      <c r="F1114">
        <v>4</v>
      </c>
      <c r="H1114" t="s">
        <v>11</v>
      </c>
      <c r="I1114" s="5">
        <f>QUOTIENT(Tietueen_varausten_määrä__hakutuloksessa_linkki_teokseen_reportresults[[#This Row],[Varaukset]],Tietueen_varausten_määrä__hakutuloksessa_linkki_teokseen_reportresults[[#This Row],[Niteiden määrä]])</f>
        <v>2</v>
      </c>
    </row>
    <row r="1115" spans="1:9" hidden="1" x14ac:dyDescent="0.25">
      <c r="A1115" t="s">
        <v>3272</v>
      </c>
      <c r="B1115" t="s">
        <v>3273</v>
      </c>
      <c r="C1115" t="s">
        <v>3274</v>
      </c>
      <c r="D1115">
        <v>4363766</v>
      </c>
      <c r="E1115">
        <v>10</v>
      </c>
      <c r="F1115">
        <v>5</v>
      </c>
      <c r="H1115" t="s">
        <v>11</v>
      </c>
      <c r="I1115" s="5">
        <f>QUOTIENT(Tietueen_varausten_määrä__hakutuloksessa_linkki_teokseen_reportresults[[#This Row],[Varaukset]],Tietueen_varausten_määrä__hakutuloksessa_linkki_teokseen_reportresults[[#This Row],[Niteiden määrä]])</f>
        <v>2</v>
      </c>
    </row>
    <row r="1116" spans="1:9" hidden="1" x14ac:dyDescent="0.25">
      <c r="A1116" t="s">
        <v>955</v>
      </c>
      <c r="B1116" t="s">
        <v>93</v>
      </c>
      <c r="C1116" t="s">
        <v>3331</v>
      </c>
      <c r="D1116">
        <v>4370092</v>
      </c>
      <c r="E1116">
        <v>10</v>
      </c>
      <c r="F1116">
        <v>4</v>
      </c>
      <c r="H1116" t="s">
        <v>932</v>
      </c>
      <c r="I1116" s="5">
        <f>QUOTIENT(Tietueen_varausten_määrä__hakutuloksessa_linkki_teokseen_reportresults[[#This Row],[Varaukset]],Tietueen_varausten_määrä__hakutuloksessa_linkki_teokseen_reportresults[[#This Row],[Niteiden määrä]])</f>
        <v>2</v>
      </c>
    </row>
    <row r="1117" spans="1:9" hidden="1" x14ac:dyDescent="0.25">
      <c r="A1117" t="s">
        <v>12</v>
      </c>
      <c r="B1117" t="s">
        <v>3339</v>
      </c>
      <c r="C1117" t="s">
        <v>3359</v>
      </c>
      <c r="D1117">
        <v>4377601</v>
      </c>
      <c r="E1117">
        <v>10</v>
      </c>
      <c r="F1117">
        <v>4</v>
      </c>
      <c r="H1117" t="s">
        <v>11</v>
      </c>
      <c r="I1117" s="5">
        <f>QUOTIENT(Tietueen_varausten_määrä__hakutuloksessa_linkki_teokseen_reportresults[[#This Row],[Varaukset]],Tietueen_varausten_määrä__hakutuloksessa_linkki_teokseen_reportresults[[#This Row],[Niteiden määrä]])</f>
        <v>2</v>
      </c>
    </row>
    <row r="1118" spans="1:9" hidden="1" x14ac:dyDescent="0.25">
      <c r="A1118" t="s">
        <v>2477</v>
      </c>
      <c r="B1118" t="s">
        <v>93</v>
      </c>
      <c r="C1118" t="s">
        <v>3386</v>
      </c>
      <c r="D1118">
        <v>3792133</v>
      </c>
      <c r="E1118">
        <v>9</v>
      </c>
      <c r="F1118">
        <v>4</v>
      </c>
      <c r="H1118" t="s">
        <v>1513</v>
      </c>
      <c r="I1118" s="5">
        <f>QUOTIENT(Tietueen_varausten_määrä__hakutuloksessa_linkki_teokseen_reportresults[[#This Row],[Varaukset]],Tietueen_varausten_määrä__hakutuloksessa_linkki_teokseen_reportresults[[#This Row],[Niteiden määrä]])</f>
        <v>2</v>
      </c>
    </row>
    <row r="1119" spans="1:9" hidden="1" x14ac:dyDescent="0.25">
      <c r="A1119" t="s">
        <v>2477</v>
      </c>
      <c r="B1119" t="s">
        <v>93</v>
      </c>
      <c r="C1119" t="s">
        <v>3391</v>
      </c>
      <c r="D1119">
        <v>3994732</v>
      </c>
      <c r="E1119">
        <v>9</v>
      </c>
      <c r="F1119">
        <v>4</v>
      </c>
      <c r="H1119" t="s">
        <v>1513</v>
      </c>
      <c r="I1119" s="5">
        <f>QUOTIENT(Tietueen_varausten_määrä__hakutuloksessa_linkki_teokseen_reportresults[[#This Row],[Varaukset]],Tietueen_varausten_määrä__hakutuloksessa_linkki_teokseen_reportresults[[#This Row],[Niteiden määrä]])</f>
        <v>2</v>
      </c>
    </row>
    <row r="1120" spans="1:9" hidden="1" x14ac:dyDescent="0.25">
      <c r="A1120" t="s">
        <v>445</v>
      </c>
      <c r="B1120" t="s">
        <v>485</v>
      </c>
      <c r="C1120" t="s">
        <v>3393</v>
      </c>
      <c r="D1120">
        <v>4054171</v>
      </c>
      <c r="E1120">
        <v>9</v>
      </c>
      <c r="F1120">
        <v>4</v>
      </c>
      <c r="H1120" t="s">
        <v>11</v>
      </c>
      <c r="I1120" s="5">
        <f>QUOTIENT(Tietueen_varausten_määrä__hakutuloksessa_linkki_teokseen_reportresults[[#This Row],[Varaukset]],Tietueen_varausten_määrä__hakutuloksessa_linkki_teokseen_reportresults[[#This Row],[Niteiden määrä]])</f>
        <v>2</v>
      </c>
    </row>
    <row r="1121" spans="1:9" hidden="1" x14ac:dyDescent="0.25">
      <c r="A1121" t="s">
        <v>445</v>
      </c>
      <c r="B1121" t="s">
        <v>138</v>
      </c>
      <c r="C1121" t="s">
        <v>3404</v>
      </c>
      <c r="D1121">
        <v>4153721</v>
      </c>
      <c r="E1121">
        <v>9</v>
      </c>
      <c r="F1121">
        <v>4</v>
      </c>
      <c r="H1121" t="s">
        <v>11</v>
      </c>
      <c r="I1121" s="5">
        <f>QUOTIENT(Tietueen_varausten_määrä__hakutuloksessa_linkki_teokseen_reportresults[[#This Row],[Varaukset]],Tietueen_varausten_määrä__hakutuloksessa_linkki_teokseen_reportresults[[#This Row],[Niteiden määrä]])</f>
        <v>2</v>
      </c>
    </row>
    <row r="1122" spans="1:9" hidden="1" x14ac:dyDescent="0.25">
      <c r="A1122" t="s">
        <v>3479</v>
      </c>
      <c r="B1122" t="s">
        <v>3480</v>
      </c>
      <c r="C1122" t="s">
        <v>3481</v>
      </c>
      <c r="D1122">
        <v>4302265</v>
      </c>
      <c r="E1122">
        <v>9</v>
      </c>
      <c r="F1122">
        <v>4</v>
      </c>
      <c r="H1122" t="s">
        <v>11</v>
      </c>
      <c r="I1122" s="5">
        <f>QUOTIENT(Tietueen_varausten_määrä__hakutuloksessa_linkki_teokseen_reportresults[[#This Row],[Varaukset]],Tietueen_varausten_määrä__hakutuloksessa_linkki_teokseen_reportresults[[#This Row],[Niteiden määrä]])</f>
        <v>2</v>
      </c>
    </row>
    <row r="1123" spans="1:9" hidden="1" x14ac:dyDescent="0.25">
      <c r="A1123" t="s">
        <v>3568</v>
      </c>
      <c r="B1123" t="s">
        <v>3569</v>
      </c>
      <c r="C1123" t="s">
        <v>3570</v>
      </c>
      <c r="D1123">
        <v>4353627</v>
      </c>
      <c r="E1123">
        <v>9</v>
      </c>
      <c r="F1123">
        <v>4</v>
      </c>
      <c r="H1123" t="s">
        <v>11</v>
      </c>
      <c r="I1123" s="5">
        <f>QUOTIENT(Tietueen_varausten_määrä__hakutuloksessa_linkki_teokseen_reportresults[[#This Row],[Varaukset]],Tietueen_varausten_määrä__hakutuloksessa_linkki_teokseen_reportresults[[#This Row],[Niteiden määrä]])</f>
        <v>2</v>
      </c>
    </row>
    <row r="1124" spans="1:9" hidden="1" x14ac:dyDescent="0.25">
      <c r="A1124" t="s">
        <v>3573</v>
      </c>
      <c r="B1124" t="s">
        <v>3574</v>
      </c>
      <c r="C1124" t="s">
        <v>3575</v>
      </c>
      <c r="D1124">
        <v>4355068</v>
      </c>
      <c r="E1124">
        <v>9</v>
      </c>
      <c r="F1124">
        <v>4</v>
      </c>
      <c r="H1124" t="s">
        <v>11</v>
      </c>
      <c r="I1124" s="5">
        <f>QUOTIENT(Tietueen_varausten_määrä__hakutuloksessa_linkki_teokseen_reportresults[[#This Row],[Varaukset]],Tietueen_varausten_määrä__hakutuloksessa_linkki_teokseen_reportresults[[#This Row],[Niteiden määrä]])</f>
        <v>2</v>
      </c>
    </row>
    <row r="1125" spans="1:9" hidden="1" x14ac:dyDescent="0.25">
      <c r="A1125" t="s">
        <v>3712</v>
      </c>
      <c r="B1125" t="s">
        <v>3713</v>
      </c>
      <c r="C1125" t="s">
        <v>3714</v>
      </c>
      <c r="D1125">
        <v>3727846</v>
      </c>
      <c r="E1125">
        <v>8</v>
      </c>
      <c r="F1125">
        <v>4</v>
      </c>
      <c r="H1125" t="s">
        <v>11</v>
      </c>
      <c r="I1125" s="5">
        <f>QUOTIENT(Tietueen_varausten_määrä__hakutuloksessa_linkki_teokseen_reportresults[[#This Row],[Varaukset]],Tietueen_varausten_määrä__hakutuloksessa_linkki_teokseen_reportresults[[#This Row],[Niteiden määrä]])</f>
        <v>2</v>
      </c>
    </row>
    <row r="1126" spans="1:9" hidden="1" x14ac:dyDescent="0.25">
      <c r="A1126" t="s">
        <v>285</v>
      </c>
      <c r="B1126" t="s">
        <v>3715</v>
      </c>
      <c r="C1126" t="s">
        <v>3716</v>
      </c>
      <c r="D1126">
        <v>3775944</v>
      </c>
      <c r="E1126">
        <v>8</v>
      </c>
      <c r="F1126">
        <v>3</v>
      </c>
      <c r="H1126" t="s">
        <v>11</v>
      </c>
      <c r="I1126" s="5">
        <f>QUOTIENT(Tietueen_varausten_määrä__hakutuloksessa_linkki_teokseen_reportresults[[#This Row],[Varaukset]],Tietueen_varausten_määrä__hakutuloksessa_linkki_teokseen_reportresults[[#This Row],[Niteiden määrä]])</f>
        <v>2</v>
      </c>
    </row>
    <row r="1127" spans="1:9" hidden="1" x14ac:dyDescent="0.25">
      <c r="A1127" t="s">
        <v>3717</v>
      </c>
      <c r="B1127" t="s">
        <v>93</v>
      </c>
      <c r="C1127" t="s">
        <v>3718</v>
      </c>
      <c r="D1127">
        <v>3807943</v>
      </c>
      <c r="E1127">
        <v>8</v>
      </c>
      <c r="F1127">
        <v>3</v>
      </c>
      <c r="H1127" t="s">
        <v>11</v>
      </c>
      <c r="I1127" s="5">
        <f>QUOTIENT(Tietueen_varausten_määrä__hakutuloksessa_linkki_teokseen_reportresults[[#This Row],[Varaukset]],Tietueen_varausten_määrä__hakutuloksessa_linkki_teokseen_reportresults[[#This Row],[Niteiden määrä]])</f>
        <v>2</v>
      </c>
    </row>
    <row r="1128" spans="1:9" hidden="1" x14ac:dyDescent="0.25">
      <c r="A1128" t="s">
        <v>3721</v>
      </c>
      <c r="B1128" t="s">
        <v>93</v>
      </c>
      <c r="C1128" t="s">
        <v>3722</v>
      </c>
      <c r="D1128">
        <v>3836061</v>
      </c>
      <c r="E1128">
        <v>8</v>
      </c>
      <c r="F1128">
        <v>4</v>
      </c>
      <c r="H1128" t="s">
        <v>11</v>
      </c>
      <c r="I1128" s="5">
        <f>QUOTIENT(Tietueen_varausten_määrä__hakutuloksessa_linkki_teokseen_reportresults[[#This Row],[Varaukset]],Tietueen_varausten_määrä__hakutuloksessa_linkki_teokseen_reportresults[[#This Row],[Niteiden määrä]])</f>
        <v>2</v>
      </c>
    </row>
    <row r="1129" spans="1:9" hidden="1" x14ac:dyDescent="0.25">
      <c r="A1129" t="s">
        <v>3724</v>
      </c>
      <c r="B1129" t="s">
        <v>3725</v>
      </c>
      <c r="C1129" t="s">
        <v>3726</v>
      </c>
      <c r="D1129">
        <v>3965058</v>
      </c>
      <c r="E1129">
        <v>8</v>
      </c>
      <c r="F1129">
        <v>3</v>
      </c>
      <c r="H1129" t="s">
        <v>11</v>
      </c>
      <c r="I1129" s="5">
        <f>QUOTIENT(Tietueen_varausten_määrä__hakutuloksessa_linkki_teokseen_reportresults[[#This Row],[Varaukset]],Tietueen_varausten_määrä__hakutuloksessa_linkki_teokseen_reportresults[[#This Row],[Niteiden määrä]])</f>
        <v>2</v>
      </c>
    </row>
    <row r="1130" spans="1:9" hidden="1" x14ac:dyDescent="0.25">
      <c r="A1130" t="s">
        <v>3749</v>
      </c>
      <c r="B1130" t="s">
        <v>3750</v>
      </c>
      <c r="C1130" t="s">
        <v>3751</v>
      </c>
      <c r="D1130">
        <v>4166978</v>
      </c>
      <c r="E1130">
        <v>8</v>
      </c>
      <c r="F1130">
        <v>4</v>
      </c>
      <c r="H1130" t="s">
        <v>11</v>
      </c>
      <c r="I1130" s="5">
        <f>QUOTIENT(Tietueen_varausten_määrä__hakutuloksessa_linkki_teokseen_reportresults[[#This Row],[Varaukset]],Tietueen_varausten_määrä__hakutuloksessa_linkki_teokseen_reportresults[[#This Row],[Niteiden määrä]])</f>
        <v>2</v>
      </c>
    </row>
    <row r="1131" spans="1:9" hidden="1" x14ac:dyDescent="0.25">
      <c r="A1131" t="s">
        <v>689</v>
      </c>
      <c r="B1131" t="s">
        <v>1035</v>
      </c>
      <c r="C1131" t="s">
        <v>3795</v>
      </c>
      <c r="D1131">
        <v>4223653</v>
      </c>
      <c r="E1131">
        <v>8</v>
      </c>
      <c r="F1131">
        <v>4</v>
      </c>
      <c r="H1131" t="s">
        <v>11</v>
      </c>
      <c r="I1131" s="5">
        <f>QUOTIENT(Tietueen_varausten_määrä__hakutuloksessa_linkki_teokseen_reportresults[[#This Row],[Varaukset]],Tietueen_varausten_määrä__hakutuloksessa_linkki_teokseen_reportresults[[#This Row],[Niteiden määrä]])</f>
        <v>2</v>
      </c>
    </row>
    <row r="1132" spans="1:9" hidden="1" x14ac:dyDescent="0.25">
      <c r="A1132" t="s">
        <v>509</v>
      </c>
      <c r="B1132" t="s">
        <v>2545</v>
      </c>
      <c r="C1132" t="s">
        <v>3800</v>
      </c>
      <c r="D1132">
        <v>4242878</v>
      </c>
      <c r="E1132">
        <v>8</v>
      </c>
      <c r="F1132">
        <v>3</v>
      </c>
      <c r="H1132" t="s">
        <v>11</v>
      </c>
      <c r="I1132" s="5">
        <f>QUOTIENT(Tietueen_varausten_määrä__hakutuloksessa_linkki_teokseen_reportresults[[#This Row],[Varaukset]],Tietueen_varausten_määrä__hakutuloksessa_linkki_teokseen_reportresults[[#This Row],[Niteiden määrä]])</f>
        <v>2</v>
      </c>
    </row>
    <row r="1133" spans="1:9" hidden="1" x14ac:dyDescent="0.25">
      <c r="A1133" t="s">
        <v>17</v>
      </c>
      <c r="B1133" t="s">
        <v>3482</v>
      </c>
      <c r="C1133" t="s">
        <v>3828</v>
      </c>
      <c r="D1133">
        <v>4273785</v>
      </c>
      <c r="E1133">
        <v>8</v>
      </c>
      <c r="F1133">
        <v>3</v>
      </c>
      <c r="H1133" t="s">
        <v>11</v>
      </c>
      <c r="I1133" s="5">
        <f>QUOTIENT(Tietueen_varausten_määrä__hakutuloksessa_linkki_teokseen_reportresults[[#This Row],[Varaukset]],Tietueen_varausten_määrä__hakutuloksessa_linkki_teokseen_reportresults[[#This Row],[Niteiden määrä]])</f>
        <v>2</v>
      </c>
    </row>
    <row r="1134" spans="1:9" hidden="1" x14ac:dyDescent="0.25">
      <c r="A1134" t="s">
        <v>3859</v>
      </c>
      <c r="B1134" t="s">
        <v>3860</v>
      </c>
      <c r="C1134" t="s">
        <v>3861</v>
      </c>
      <c r="D1134">
        <v>4292216</v>
      </c>
      <c r="E1134">
        <v>8</v>
      </c>
      <c r="F1134">
        <v>4</v>
      </c>
      <c r="H1134" t="s">
        <v>11</v>
      </c>
      <c r="I1134" s="5">
        <f>QUOTIENT(Tietueen_varausten_määrä__hakutuloksessa_linkki_teokseen_reportresults[[#This Row],[Varaukset]],Tietueen_varausten_määrä__hakutuloksessa_linkki_teokseen_reportresults[[#This Row],[Niteiden määrä]])</f>
        <v>2</v>
      </c>
    </row>
    <row r="1135" spans="1:9" hidden="1" x14ac:dyDescent="0.25">
      <c r="A1135" t="s">
        <v>3876</v>
      </c>
      <c r="B1135" t="s">
        <v>3877</v>
      </c>
      <c r="C1135" t="s">
        <v>3878</v>
      </c>
      <c r="D1135">
        <v>4301774</v>
      </c>
      <c r="E1135">
        <v>8</v>
      </c>
      <c r="F1135">
        <v>4</v>
      </c>
      <c r="H1135" t="s">
        <v>11</v>
      </c>
      <c r="I1135" s="5">
        <f>QUOTIENT(Tietueen_varausten_määrä__hakutuloksessa_linkki_teokseen_reportresults[[#This Row],[Varaukset]],Tietueen_varausten_määrä__hakutuloksessa_linkki_teokseen_reportresults[[#This Row],[Niteiden määrä]])</f>
        <v>2</v>
      </c>
    </row>
    <row r="1136" spans="1:9" hidden="1" x14ac:dyDescent="0.25">
      <c r="A1136" t="s">
        <v>12</v>
      </c>
      <c r="B1136" t="s">
        <v>93</v>
      </c>
      <c r="C1136" t="s">
        <v>3942</v>
      </c>
      <c r="D1136">
        <v>4333284</v>
      </c>
      <c r="E1136">
        <v>8</v>
      </c>
      <c r="F1136">
        <v>4</v>
      </c>
      <c r="H1136" t="s">
        <v>750</v>
      </c>
      <c r="I1136" s="5">
        <f>QUOTIENT(Tietueen_varausten_määrä__hakutuloksessa_linkki_teokseen_reportresults[[#This Row],[Varaukset]],Tietueen_varausten_määrä__hakutuloksessa_linkki_teokseen_reportresults[[#This Row],[Niteiden määrä]])</f>
        <v>2</v>
      </c>
    </row>
    <row r="1137" spans="1:9" hidden="1" x14ac:dyDescent="0.25">
      <c r="A1137" t="s">
        <v>1569</v>
      </c>
      <c r="B1137" t="s">
        <v>1570</v>
      </c>
      <c r="C1137" t="s">
        <v>1571</v>
      </c>
      <c r="D1137">
        <v>4344585</v>
      </c>
      <c r="E1137">
        <v>8</v>
      </c>
      <c r="F1137">
        <v>3</v>
      </c>
      <c r="H1137" t="s">
        <v>11</v>
      </c>
      <c r="I1137" s="5">
        <f>QUOTIENT(Tietueen_varausten_määrä__hakutuloksessa_linkki_teokseen_reportresults[[#This Row],[Varaukset]],Tietueen_varausten_määrä__hakutuloksessa_linkki_teokseen_reportresults[[#This Row],[Niteiden määrä]])</f>
        <v>2</v>
      </c>
    </row>
    <row r="1138" spans="1:9" hidden="1" x14ac:dyDescent="0.25">
      <c r="A1138" t="s">
        <v>1511</v>
      </c>
      <c r="B1138" t="s">
        <v>93</v>
      </c>
      <c r="C1138" t="s">
        <v>4011</v>
      </c>
      <c r="D1138">
        <v>4356355</v>
      </c>
      <c r="E1138">
        <v>8</v>
      </c>
      <c r="F1138">
        <v>4</v>
      </c>
      <c r="H1138" t="s">
        <v>1513</v>
      </c>
      <c r="I1138" s="5">
        <f>QUOTIENT(Tietueen_varausten_määrä__hakutuloksessa_linkki_teokseen_reportresults[[#This Row],[Varaukset]],Tietueen_varausten_määrä__hakutuloksessa_linkki_teokseen_reportresults[[#This Row],[Niteiden määrä]])</f>
        <v>2</v>
      </c>
    </row>
    <row r="1139" spans="1:9" hidden="1" x14ac:dyDescent="0.25">
      <c r="A1139" t="s">
        <v>955</v>
      </c>
      <c r="B1139" t="s">
        <v>93</v>
      </c>
      <c r="C1139" t="s">
        <v>4029</v>
      </c>
      <c r="D1139">
        <v>4359880</v>
      </c>
      <c r="E1139">
        <v>8</v>
      </c>
      <c r="F1139">
        <v>3</v>
      </c>
      <c r="H1139" t="s">
        <v>750</v>
      </c>
      <c r="I1139" s="5">
        <f>QUOTIENT(Tietueen_varausten_määrä__hakutuloksessa_linkki_teokseen_reportresults[[#This Row],[Varaukset]],Tietueen_varausten_määrä__hakutuloksessa_linkki_teokseen_reportresults[[#This Row],[Niteiden määrä]])</f>
        <v>2</v>
      </c>
    </row>
    <row r="1140" spans="1:9" x14ac:dyDescent="0.25">
      <c r="A1140" t="s">
        <v>4121</v>
      </c>
      <c r="B1140" t="s">
        <v>4122</v>
      </c>
      <c r="C1140" t="s">
        <v>4123</v>
      </c>
      <c r="D1140">
        <v>4370289</v>
      </c>
      <c r="E1140">
        <v>8</v>
      </c>
      <c r="F1140">
        <v>3</v>
      </c>
      <c r="H1140" t="s">
        <v>2428</v>
      </c>
      <c r="I1140" s="5">
        <f>QUOTIENT(Tietueen_varausten_määrä__hakutuloksessa_linkki_teokseen_reportresults[[#This Row],[Varaukset]],Tietueen_varausten_määrä__hakutuloksessa_linkki_teokseen_reportresults[[#This Row],[Niteiden määrä]])</f>
        <v>2</v>
      </c>
    </row>
    <row r="1141" spans="1:9" hidden="1" x14ac:dyDescent="0.25">
      <c r="A1141" t="s">
        <v>887</v>
      </c>
      <c r="B1141" t="s">
        <v>4132</v>
      </c>
      <c r="C1141" t="s">
        <v>4133</v>
      </c>
      <c r="D1141">
        <v>4371426</v>
      </c>
      <c r="E1141">
        <v>8</v>
      </c>
      <c r="F1141">
        <v>3</v>
      </c>
      <c r="H1141" t="s">
        <v>11</v>
      </c>
      <c r="I1141" s="5">
        <f>QUOTIENT(Tietueen_varausten_määrä__hakutuloksessa_linkki_teokseen_reportresults[[#This Row],[Varaukset]],Tietueen_varausten_määrä__hakutuloksessa_linkki_teokseen_reportresults[[#This Row],[Niteiden määrä]])</f>
        <v>2</v>
      </c>
    </row>
    <row r="1142" spans="1:9" hidden="1" x14ac:dyDescent="0.25">
      <c r="A1142" t="s">
        <v>689</v>
      </c>
      <c r="B1142" t="s">
        <v>4229</v>
      </c>
      <c r="C1142" t="s">
        <v>4230</v>
      </c>
      <c r="D1142">
        <v>4156011</v>
      </c>
      <c r="E1142">
        <v>7</v>
      </c>
      <c r="F1142">
        <v>3</v>
      </c>
      <c r="H1142" t="s">
        <v>11</v>
      </c>
      <c r="I1142" s="5">
        <f>QUOTIENT(Tietueen_varausten_määrä__hakutuloksessa_linkki_teokseen_reportresults[[#This Row],[Varaukset]],Tietueen_varausten_määrä__hakutuloksessa_linkki_teokseen_reportresults[[#This Row],[Niteiden määrä]])</f>
        <v>2</v>
      </c>
    </row>
    <row r="1143" spans="1:9" hidden="1" x14ac:dyDescent="0.25">
      <c r="A1143" t="s">
        <v>689</v>
      </c>
      <c r="B1143" t="s">
        <v>4281</v>
      </c>
      <c r="C1143" t="s">
        <v>4282</v>
      </c>
      <c r="D1143">
        <v>4232453</v>
      </c>
      <c r="E1143">
        <v>7</v>
      </c>
      <c r="F1143">
        <v>3</v>
      </c>
      <c r="H1143" t="s">
        <v>11</v>
      </c>
      <c r="I1143" s="5">
        <f>QUOTIENT(Tietueen_varausten_määrä__hakutuloksessa_linkki_teokseen_reportresults[[#This Row],[Varaukset]],Tietueen_varausten_määrä__hakutuloksessa_linkki_teokseen_reportresults[[#This Row],[Niteiden määrä]])</f>
        <v>2</v>
      </c>
    </row>
    <row r="1144" spans="1:9" hidden="1" x14ac:dyDescent="0.25">
      <c r="A1144" t="s">
        <v>2141</v>
      </c>
      <c r="B1144" t="s">
        <v>2033</v>
      </c>
      <c r="C1144" t="s">
        <v>4283</v>
      </c>
      <c r="D1144">
        <v>4234303</v>
      </c>
      <c r="E1144">
        <v>7</v>
      </c>
      <c r="F1144">
        <v>3</v>
      </c>
      <c r="H1144" t="s">
        <v>11</v>
      </c>
      <c r="I1144" s="5">
        <f>QUOTIENT(Tietueen_varausten_määrä__hakutuloksessa_linkki_teokseen_reportresults[[#This Row],[Varaukset]],Tietueen_varausten_määrä__hakutuloksessa_linkki_teokseen_reportresults[[#This Row],[Niteiden määrä]])</f>
        <v>2</v>
      </c>
    </row>
    <row r="1145" spans="1:9" hidden="1" x14ac:dyDescent="0.25">
      <c r="A1145" t="s">
        <v>509</v>
      </c>
      <c r="B1145" t="s">
        <v>138</v>
      </c>
      <c r="C1145" t="s">
        <v>4335</v>
      </c>
      <c r="D1145">
        <v>4267987</v>
      </c>
      <c r="E1145">
        <v>7</v>
      </c>
      <c r="F1145">
        <v>3</v>
      </c>
      <c r="H1145" t="s">
        <v>11</v>
      </c>
      <c r="I1145" s="5">
        <f>QUOTIENT(Tietueen_varausten_määrä__hakutuloksessa_linkki_teokseen_reportresults[[#This Row],[Varaukset]],Tietueen_varausten_määrä__hakutuloksessa_linkki_teokseen_reportresults[[#This Row],[Niteiden määrä]])</f>
        <v>2</v>
      </c>
    </row>
    <row r="1146" spans="1:9" hidden="1" x14ac:dyDescent="0.25">
      <c r="A1146" t="s">
        <v>78</v>
      </c>
      <c r="B1146" t="s">
        <v>730</v>
      </c>
      <c r="C1146" t="s">
        <v>4351</v>
      </c>
      <c r="D1146">
        <v>4274763</v>
      </c>
      <c r="E1146">
        <v>7</v>
      </c>
      <c r="F1146">
        <v>3</v>
      </c>
      <c r="H1146" t="s">
        <v>11</v>
      </c>
      <c r="I1146" s="5">
        <f>QUOTIENT(Tietueen_varausten_määrä__hakutuloksessa_linkki_teokseen_reportresults[[#This Row],[Varaukset]],Tietueen_varausten_määrä__hakutuloksessa_linkki_teokseen_reportresults[[#This Row],[Niteiden määrä]])</f>
        <v>2</v>
      </c>
    </row>
    <row r="1147" spans="1:9" hidden="1" x14ac:dyDescent="0.25">
      <c r="A1147" t="s">
        <v>4423</v>
      </c>
      <c r="B1147" t="s">
        <v>108</v>
      </c>
      <c r="C1147" t="s">
        <v>4424</v>
      </c>
      <c r="D1147">
        <v>4307187</v>
      </c>
      <c r="E1147">
        <v>7</v>
      </c>
      <c r="F1147">
        <v>3</v>
      </c>
      <c r="H1147" t="s">
        <v>11</v>
      </c>
      <c r="I1147" s="5">
        <f>QUOTIENT(Tietueen_varausten_määrä__hakutuloksessa_linkki_teokseen_reportresults[[#This Row],[Varaukset]],Tietueen_varausten_määrä__hakutuloksessa_linkki_teokseen_reportresults[[#This Row],[Niteiden määrä]])</f>
        <v>2</v>
      </c>
    </row>
    <row r="1148" spans="1:9" hidden="1" x14ac:dyDescent="0.25">
      <c r="A1148" t="s">
        <v>1405</v>
      </c>
      <c r="B1148" t="s">
        <v>2903</v>
      </c>
      <c r="C1148" t="s">
        <v>4427</v>
      </c>
      <c r="D1148">
        <v>4308757</v>
      </c>
      <c r="E1148">
        <v>7</v>
      </c>
      <c r="F1148">
        <v>3</v>
      </c>
      <c r="H1148" t="s">
        <v>11</v>
      </c>
      <c r="I1148" s="5">
        <f>QUOTIENT(Tietueen_varausten_määrä__hakutuloksessa_linkki_teokseen_reportresults[[#This Row],[Varaukset]],Tietueen_varausten_määrä__hakutuloksessa_linkki_teokseen_reportresults[[#This Row],[Niteiden määrä]])</f>
        <v>2</v>
      </c>
    </row>
    <row r="1149" spans="1:9" hidden="1" x14ac:dyDescent="0.25">
      <c r="A1149" t="s">
        <v>4428</v>
      </c>
      <c r="B1149" t="s">
        <v>4429</v>
      </c>
      <c r="C1149" t="s">
        <v>4430</v>
      </c>
      <c r="D1149">
        <v>4308759</v>
      </c>
      <c r="E1149">
        <v>7</v>
      </c>
      <c r="F1149">
        <v>3</v>
      </c>
      <c r="H1149" t="s">
        <v>11</v>
      </c>
      <c r="I1149" s="5">
        <f>QUOTIENT(Tietueen_varausten_määrä__hakutuloksessa_linkki_teokseen_reportresults[[#This Row],[Varaukset]],Tietueen_varausten_määrä__hakutuloksessa_linkki_teokseen_reportresults[[#This Row],[Niteiden määrä]])</f>
        <v>2</v>
      </c>
    </row>
    <row r="1150" spans="1:9" hidden="1" x14ac:dyDescent="0.25">
      <c r="A1150" t="s">
        <v>4564</v>
      </c>
      <c r="B1150" t="s">
        <v>4565</v>
      </c>
      <c r="C1150" t="s">
        <v>4566</v>
      </c>
      <c r="D1150">
        <v>4357922</v>
      </c>
      <c r="E1150">
        <v>7</v>
      </c>
      <c r="F1150">
        <v>3</v>
      </c>
      <c r="H1150" t="s">
        <v>11</v>
      </c>
      <c r="I1150" s="5">
        <f>QUOTIENT(Tietueen_varausten_määrä__hakutuloksessa_linkki_teokseen_reportresults[[#This Row],[Varaukset]],Tietueen_varausten_määrä__hakutuloksessa_linkki_teokseen_reportresults[[#This Row],[Niteiden määrä]])</f>
        <v>2</v>
      </c>
    </row>
    <row r="1151" spans="1:9" hidden="1" x14ac:dyDescent="0.25">
      <c r="A1151" t="s">
        <v>4568</v>
      </c>
      <c r="B1151" t="s">
        <v>4569</v>
      </c>
      <c r="C1151" t="s">
        <v>4570</v>
      </c>
      <c r="D1151">
        <v>4358238</v>
      </c>
      <c r="E1151">
        <v>7</v>
      </c>
      <c r="F1151">
        <v>3</v>
      </c>
      <c r="H1151" t="s">
        <v>11</v>
      </c>
      <c r="I1151" s="5">
        <f>QUOTIENT(Tietueen_varausten_määrä__hakutuloksessa_linkki_teokseen_reportresults[[#This Row],[Varaukset]],Tietueen_varausten_määrä__hakutuloksessa_linkki_teokseen_reportresults[[#This Row],[Niteiden määrä]])</f>
        <v>2</v>
      </c>
    </row>
    <row r="1152" spans="1:9" hidden="1" x14ac:dyDescent="0.25">
      <c r="A1152" t="s">
        <v>4678</v>
      </c>
      <c r="B1152" t="s">
        <v>678</v>
      </c>
      <c r="C1152" t="s">
        <v>4679</v>
      </c>
      <c r="D1152">
        <v>4368517</v>
      </c>
      <c r="E1152">
        <v>7</v>
      </c>
      <c r="F1152">
        <v>3</v>
      </c>
      <c r="H1152" t="s">
        <v>11</v>
      </c>
      <c r="I1152" s="5">
        <f>QUOTIENT(Tietueen_varausten_määrä__hakutuloksessa_linkki_teokseen_reportresults[[#This Row],[Varaukset]],Tietueen_varausten_määrä__hakutuloksessa_linkki_teokseen_reportresults[[#This Row],[Niteiden määrä]])</f>
        <v>2</v>
      </c>
    </row>
    <row r="1153" spans="1:9" hidden="1" x14ac:dyDescent="0.25">
      <c r="A1153" t="s">
        <v>3415</v>
      </c>
      <c r="B1153" t="s">
        <v>4721</v>
      </c>
      <c r="C1153" t="s">
        <v>4722</v>
      </c>
      <c r="D1153">
        <v>4372052</v>
      </c>
      <c r="E1153">
        <v>7</v>
      </c>
      <c r="F1153">
        <v>3</v>
      </c>
      <c r="H1153" t="s">
        <v>11</v>
      </c>
      <c r="I1153" s="5">
        <f>QUOTIENT(Tietueen_varausten_määrä__hakutuloksessa_linkki_teokseen_reportresults[[#This Row],[Varaukset]],Tietueen_varausten_määrä__hakutuloksessa_linkki_teokseen_reportresults[[#This Row],[Niteiden määrä]])</f>
        <v>2</v>
      </c>
    </row>
    <row r="1154" spans="1:9" hidden="1" x14ac:dyDescent="0.25">
      <c r="A1154" t="s">
        <v>4723</v>
      </c>
      <c r="B1154" t="s">
        <v>4724</v>
      </c>
      <c r="C1154" t="s">
        <v>4725</v>
      </c>
      <c r="D1154">
        <v>4372405</v>
      </c>
      <c r="E1154">
        <v>7</v>
      </c>
      <c r="F1154">
        <v>3</v>
      </c>
      <c r="H1154" t="s">
        <v>11</v>
      </c>
      <c r="I1154" s="5">
        <f>QUOTIENT(Tietueen_varausten_määrä__hakutuloksessa_linkki_teokseen_reportresults[[#This Row],[Varaukset]],Tietueen_varausten_määrä__hakutuloksessa_linkki_teokseen_reportresults[[#This Row],[Niteiden määrä]])</f>
        <v>2</v>
      </c>
    </row>
    <row r="1155" spans="1:9" hidden="1" x14ac:dyDescent="0.25">
      <c r="A1155" t="s">
        <v>8</v>
      </c>
      <c r="B1155" t="s">
        <v>339</v>
      </c>
      <c r="C1155" t="s">
        <v>340</v>
      </c>
      <c r="D1155">
        <v>4305112</v>
      </c>
      <c r="E1155">
        <v>110</v>
      </c>
      <c r="F1155">
        <v>81</v>
      </c>
      <c r="G1155">
        <v>3</v>
      </c>
      <c r="H1155" t="s">
        <v>11</v>
      </c>
      <c r="I1155" s="5">
        <f>QUOTIENT(Tietueen_varausten_määrä__hakutuloksessa_linkki_teokseen_reportresults[[#This Row],[Varaukset]],Tietueen_varausten_määrä__hakutuloksessa_linkki_teokseen_reportresults[[#This Row],[Niteiden määrä]])</f>
        <v>1</v>
      </c>
    </row>
    <row r="1156" spans="1:9" hidden="1" x14ac:dyDescent="0.25">
      <c r="A1156" t="s">
        <v>8</v>
      </c>
      <c r="B1156" t="s">
        <v>83</v>
      </c>
      <c r="C1156" t="s">
        <v>361</v>
      </c>
      <c r="D1156">
        <v>4357098</v>
      </c>
      <c r="E1156">
        <v>106</v>
      </c>
      <c r="F1156">
        <v>57</v>
      </c>
      <c r="G1156">
        <v>18</v>
      </c>
      <c r="H1156" t="s">
        <v>11</v>
      </c>
      <c r="I1156" s="5">
        <f>QUOTIENT(Tietueen_varausten_määrä__hakutuloksessa_linkki_teokseen_reportresults[[#This Row],[Varaukset]],Tietueen_varausten_määrä__hakutuloksessa_linkki_teokseen_reportresults[[#This Row],[Niteiden määrä]])</f>
        <v>1</v>
      </c>
    </row>
    <row r="1157" spans="1:9" hidden="1" x14ac:dyDescent="0.25">
      <c r="A1157" t="s">
        <v>17</v>
      </c>
      <c r="B1157" t="s">
        <v>365</v>
      </c>
      <c r="C1157" t="s">
        <v>366</v>
      </c>
      <c r="D1157">
        <v>4343554</v>
      </c>
      <c r="E1157">
        <v>105</v>
      </c>
      <c r="F1157">
        <v>54</v>
      </c>
      <c r="G1157">
        <v>6</v>
      </c>
      <c r="H1157" t="s">
        <v>11</v>
      </c>
      <c r="I1157" s="5">
        <f>QUOTIENT(Tietueen_varausten_määrä__hakutuloksessa_linkki_teokseen_reportresults[[#This Row],[Varaukset]],Tietueen_varausten_määrä__hakutuloksessa_linkki_teokseen_reportresults[[#This Row],[Niteiden määrä]])</f>
        <v>1</v>
      </c>
    </row>
    <row r="1158" spans="1:9" hidden="1" x14ac:dyDescent="0.25">
      <c r="A1158" t="s">
        <v>8</v>
      </c>
      <c r="B1158" t="s">
        <v>378</v>
      </c>
      <c r="C1158" t="s">
        <v>379</v>
      </c>
      <c r="D1158">
        <v>4343365</v>
      </c>
      <c r="E1158">
        <v>102</v>
      </c>
      <c r="F1158">
        <v>61</v>
      </c>
      <c r="G1158">
        <v>21</v>
      </c>
      <c r="H1158" t="s">
        <v>11</v>
      </c>
      <c r="I1158" s="5">
        <f>QUOTIENT(Tietueen_varausten_määrä__hakutuloksessa_linkki_teokseen_reportresults[[#This Row],[Varaukset]],Tietueen_varausten_määrä__hakutuloksessa_linkki_teokseen_reportresults[[#This Row],[Niteiden määrä]])</f>
        <v>1</v>
      </c>
    </row>
    <row r="1159" spans="1:9" hidden="1" x14ac:dyDescent="0.25">
      <c r="A1159" t="s">
        <v>8</v>
      </c>
      <c r="B1159" t="s">
        <v>408</v>
      </c>
      <c r="C1159" t="s">
        <v>409</v>
      </c>
      <c r="D1159">
        <v>4369057</v>
      </c>
      <c r="E1159">
        <v>96</v>
      </c>
      <c r="F1159">
        <v>53</v>
      </c>
      <c r="H1159" t="s">
        <v>11</v>
      </c>
      <c r="I1159" s="5">
        <f>QUOTIENT(Tietueen_varausten_määrä__hakutuloksessa_linkki_teokseen_reportresults[[#This Row],[Varaukset]],Tietueen_varausten_määrä__hakutuloksessa_linkki_teokseen_reportresults[[#This Row],[Niteiden määrä]])</f>
        <v>1</v>
      </c>
    </row>
    <row r="1160" spans="1:9" hidden="1" x14ac:dyDescent="0.25">
      <c r="A1160" t="s">
        <v>12</v>
      </c>
      <c r="B1160" t="s">
        <v>415</v>
      </c>
      <c r="C1160" t="s">
        <v>416</v>
      </c>
      <c r="D1160">
        <v>4343534</v>
      </c>
      <c r="E1160">
        <v>95</v>
      </c>
      <c r="F1160">
        <v>53</v>
      </c>
      <c r="G1160">
        <v>9</v>
      </c>
      <c r="H1160" t="s">
        <v>11</v>
      </c>
      <c r="I1160" s="5">
        <f>QUOTIENT(Tietueen_varausten_määrä__hakutuloksessa_linkki_teokseen_reportresults[[#This Row],[Varaukset]],Tietueen_varausten_määrä__hakutuloksessa_linkki_teokseen_reportresults[[#This Row],[Niteiden määrä]])</f>
        <v>1</v>
      </c>
    </row>
    <row r="1161" spans="1:9" hidden="1" x14ac:dyDescent="0.25">
      <c r="A1161" t="s">
        <v>8</v>
      </c>
      <c r="B1161" t="s">
        <v>421</v>
      </c>
      <c r="C1161" t="s">
        <v>422</v>
      </c>
      <c r="D1161">
        <v>4366979</v>
      </c>
      <c r="E1161">
        <v>95</v>
      </c>
      <c r="F1161">
        <v>52</v>
      </c>
      <c r="H1161" t="s">
        <v>11</v>
      </c>
      <c r="I1161" s="5">
        <f>QUOTIENT(Tietueen_varausten_määrä__hakutuloksessa_linkki_teokseen_reportresults[[#This Row],[Varaukset]],Tietueen_varausten_määrä__hakutuloksessa_linkki_teokseen_reportresults[[#This Row],[Niteiden määrä]])</f>
        <v>1</v>
      </c>
    </row>
    <row r="1162" spans="1:9" hidden="1" x14ac:dyDescent="0.25">
      <c r="A1162" t="s">
        <v>8</v>
      </c>
      <c r="B1162" t="s">
        <v>458</v>
      </c>
      <c r="C1162" t="s">
        <v>459</v>
      </c>
      <c r="D1162">
        <v>4340915</v>
      </c>
      <c r="E1162">
        <v>88</v>
      </c>
      <c r="F1162">
        <v>46</v>
      </c>
      <c r="G1162">
        <v>20</v>
      </c>
      <c r="H1162" t="s">
        <v>11</v>
      </c>
      <c r="I1162" s="5">
        <f>QUOTIENT(Tietueen_varausten_määrä__hakutuloksessa_linkki_teokseen_reportresults[[#This Row],[Varaukset]],Tietueen_varausten_määrä__hakutuloksessa_linkki_teokseen_reportresults[[#This Row],[Niteiden määrä]])</f>
        <v>1</v>
      </c>
    </row>
    <row r="1163" spans="1:9" hidden="1" x14ac:dyDescent="0.25">
      <c r="A1163" t="s">
        <v>8</v>
      </c>
      <c r="B1163" t="s">
        <v>468</v>
      </c>
      <c r="C1163" t="s">
        <v>469</v>
      </c>
      <c r="D1163">
        <v>4356646</v>
      </c>
      <c r="E1163">
        <v>87</v>
      </c>
      <c r="F1163">
        <v>48</v>
      </c>
      <c r="G1163">
        <v>11</v>
      </c>
      <c r="H1163" t="s">
        <v>11</v>
      </c>
      <c r="I1163" s="5">
        <f>QUOTIENT(Tietueen_varausten_määrä__hakutuloksessa_linkki_teokseen_reportresults[[#This Row],[Varaukset]],Tietueen_varausten_määrä__hakutuloksessa_linkki_teokseen_reportresults[[#This Row],[Niteiden määrä]])</f>
        <v>1</v>
      </c>
    </row>
    <row r="1164" spans="1:9" hidden="1" x14ac:dyDescent="0.25">
      <c r="A1164" t="s">
        <v>8</v>
      </c>
      <c r="B1164" t="s">
        <v>478</v>
      </c>
      <c r="C1164" t="s">
        <v>479</v>
      </c>
      <c r="D1164">
        <v>4340570</v>
      </c>
      <c r="E1164">
        <v>86</v>
      </c>
      <c r="F1164">
        <v>54</v>
      </c>
      <c r="G1164">
        <v>7</v>
      </c>
      <c r="H1164" t="s">
        <v>11</v>
      </c>
      <c r="I1164" s="5">
        <f>QUOTIENT(Tietueen_varausten_määrä__hakutuloksessa_linkki_teokseen_reportresults[[#This Row],[Varaukset]],Tietueen_varausten_määrä__hakutuloksessa_linkki_teokseen_reportresults[[#This Row],[Niteiden määrä]])</f>
        <v>1</v>
      </c>
    </row>
    <row r="1165" spans="1:9" hidden="1" x14ac:dyDescent="0.25">
      <c r="A1165" t="s">
        <v>12</v>
      </c>
      <c r="B1165" t="s">
        <v>483</v>
      </c>
      <c r="C1165" t="s">
        <v>484</v>
      </c>
      <c r="D1165">
        <v>4343509</v>
      </c>
      <c r="E1165">
        <v>86</v>
      </c>
      <c r="F1165">
        <v>45</v>
      </c>
      <c r="G1165">
        <v>16</v>
      </c>
      <c r="H1165" t="s">
        <v>11</v>
      </c>
      <c r="I1165" s="5">
        <f>QUOTIENT(Tietueen_varausten_määrä__hakutuloksessa_linkki_teokseen_reportresults[[#This Row],[Varaukset]],Tietueen_varausten_määrä__hakutuloksessa_linkki_teokseen_reportresults[[#This Row],[Niteiden määrä]])</f>
        <v>1</v>
      </c>
    </row>
    <row r="1166" spans="1:9" hidden="1" x14ac:dyDescent="0.25">
      <c r="A1166" t="s">
        <v>8</v>
      </c>
      <c r="B1166" t="s">
        <v>487</v>
      </c>
      <c r="C1166" t="s">
        <v>488</v>
      </c>
      <c r="D1166">
        <v>4365649</v>
      </c>
      <c r="E1166">
        <v>86</v>
      </c>
      <c r="F1166">
        <v>47</v>
      </c>
      <c r="H1166" t="s">
        <v>11</v>
      </c>
      <c r="I1166" s="5">
        <f>QUOTIENT(Tietueen_varausten_määrä__hakutuloksessa_linkki_teokseen_reportresults[[#This Row],[Varaukset]],Tietueen_varausten_määrä__hakutuloksessa_linkki_teokseen_reportresults[[#This Row],[Niteiden määrä]])</f>
        <v>1</v>
      </c>
    </row>
    <row r="1167" spans="1:9" hidden="1" x14ac:dyDescent="0.25">
      <c r="A1167" t="s">
        <v>8</v>
      </c>
      <c r="B1167" t="s">
        <v>496</v>
      </c>
      <c r="C1167" t="s">
        <v>497</v>
      </c>
      <c r="D1167">
        <v>4357106</v>
      </c>
      <c r="E1167">
        <v>85</v>
      </c>
      <c r="F1167">
        <v>50</v>
      </c>
      <c r="H1167" t="s">
        <v>11</v>
      </c>
      <c r="I1167" s="5">
        <f>QUOTIENT(Tietueen_varausten_määrä__hakutuloksessa_linkki_teokseen_reportresults[[#This Row],[Varaukset]],Tietueen_varausten_määrä__hakutuloksessa_linkki_teokseen_reportresults[[#This Row],[Niteiden määrä]])</f>
        <v>1</v>
      </c>
    </row>
    <row r="1168" spans="1:9" hidden="1" x14ac:dyDescent="0.25">
      <c r="A1168" t="s">
        <v>512</v>
      </c>
      <c r="B1168" t="s">
        <v>513</v>
      </c>
      <c r="C1168" t="s">
        <v>514</v>
      </c>
      <c r="D1168">
        <v>4301437</v>
      </c>
      <c r="E1168">
        <v>82</v>
      </c>
      <c r="F1168">
        <v>42</v>
      </c>
      <c r="G1168">
        <v>1</v>
      </c>
      <c r="H1168" t="s">
        <v>11</v>
      </c>
      <c r="I1168" s="5">
        <f>QUOTIENT(Tietueen_varausten_määrä__hakutuloksessa_linkki_teokseen_reportresults[[#This Row],[Varaukset]],Tietueen_varausten_määrä__hakutuloksessa_linkki_teokseen_reportresults[[#This Row],[Niteiden määrä]])</f>
        <v>1</v>
      </c>
    </row>
    <row r="1169" spans="1:9" hidden="1" x14ac:dyDescent="0.25">
      <c r="A1169" t="s">
        <v>8</v>
      </c>
      <c r="B1169" t="s">
        <v>518</v>
      </c>
      <c r="C1169" t="s">
        <v>519</v>
      </c>
      <c r="D1169">
        <v>4366607</v>
      </c>
      <c r="E1169">
        <v>82</v>
      </c>
      <c r="F1169">
        <v>51</v>
      </c>
      <c r="H1169" t="s">
        <v>11</v>
      </c>
      <c r="I1169" s="5">
        <f>QUOTIENT(Tietueen_varausten_määrä__hakutuloksessa_linkki_teokseen_reportresults[[#This Row],[Varaukset]],Tietueen_varausten_määrä__hakutuloksessa_linkki_teokseen_reportresults[[#This Row],[Niteiden määrä]])</f>
        <v>1</v>
      </c>
    </row>
    <row r="1170" spans="1:9" hidden="1" x14ac:dyDescent="0.25">
      <c r="A1170" t="s">
        <v>8</v>
      </c>
      <c r="B1170" t="s">
        <v>520</v>
      </c>
      <c r="C1170" t="s">
        <v>521</v>
      </c>
      <c r="D1170">
        <v>4369045</v>
      </c>
      <c r="E1170">
        <v>82</v>
      </c>
      <c r="F1170">
        <v>48</v>
      </c>
      <c r="H1170" t="s">
        <v>11</v>
      </c>
      <c r="I1170" s="5">
        <f>QUOTIENT(Tietueen_varausten_määrä__hakutuloksessa_linkki_teokseen_reportresults[[#This Row],[Varaukset]],Tietueen_varausten_määrä__hakutuloksessa_linkki_teokseen_reportresults[[#This Row],[Niteiden määrä]])</f>
        <v>1</v>
      </c>
    </row>
    <row r="1171" spans="1:9" hidden="1" x14ac:dyDescent="0.25">
      <c r="A1171" t="s">
        <v>12</v>
      </c>
      <c r="B1171" t="s">
        <v>281</v>
      </c>
      <c r="C1171" t="s">
        <v>524</v>
      </c>
      <c r="D1171">
        <v>4343506</v>
      </c>
      <c r="E1171">
        <v>81</v>
      </c>
      <c r="F1171">
        <v>43</v>
      </c>
      <c r="G1171">
        <v>14</v>
      </c>
      <c r="H1171" t="s">
        <v>11</v>
      </c>
      <c r="I1171" s="5">
        <f>QUOTIENT(Tietueen_varausten_määrä__hakutuloksessa_linkki_teokseen_reportresults[[#This Row],[Varaukset]],Tietueen_varausten_määrä__hakutuloksessa_linkki_teokseen_reportresults[[#This Row],[Niteiden määrä]])</f>
        <v>1</v>
      </c>
    </row>
    <row r="1172" spans="1:9" hidden="1" x14ac:dyDescent="0.25">
      <c r="A1172" t="s">
        <v>8</v>
      </c>
      <c r="B1172" t="s">
        <v>534</v>
      </c>
      <c r="C1172" t="s">
        <v>535</v>
      </c>
      <c r="D1172">
        <v>4343519</v>
      </c>
      <c r="E1172">
        <v>79</v>
      </c>
      <c r="F1172">
        <v>45</v>
      </c>
      <c r="G1172">
        <v>8</v>
      </c>
      <c r="H1172" t="s">
        <v>11</v>
      </c>
      <c r="I1172" s="5">
        <f>QUOTIENT(Tietueen_varausten_määrä__hakutuloksessa_linkki_teokseen_reportresults[[#This Row],[Varaukset]],Tietueen_varausten_määrä__hakutuloksessa_linkki_teokseen_reportresults[[#This Row],[Niteiden määrä]])</f>
        <v>1</v>
      </c>
    </row>
    <row r="1173" spans="1:9" hidden="1" x14ac:dyDescent="0.25">
      <c r="A1173" t="s">
        <v>8</v>
      </c>
      <c r="B1173" t="s">
        <v>536</v>
      </c>
      <c r="C1173" t="s">
        <v>537</v>
      </c>
      <c r="D1173">
        <v>4369437</v>
      </c>
      <c r="E1173">
        <v>79</v>
      </c>
      <c r="F1173">
        <v>42</v>
      </c>
      <c r="H1173" t="s">
        <v>11</v>
      </c>
      <c r="I1173" s="5">
        <f>QUOTIENT(Tietueen_varausten_määrä__hakutuloksessa_linkki_teokseen_reportresults[[#This Row],[Varaukset]],Tietueen_varausten_määrä__hakutuloksessa_linkki_teokseen_reportresults[[#This Row],[Niteiden määrä]])</f>
        <v>1</v>
      </c>
    </row>
    <row r="1174" spans="1:9" hidden="1" x14ac:dyDescent="0.25">
      <c r="A1174" t="s">
        <v>8</v>
      </c>
      <c r="B1174" t="s">
        <v>550</v>
      </c>
      <c r="C1174" t="s">
        <v>551</v>
      </c>
      <c r="D1174">
        <v>4278198</v>
      </c>
      <c r="E1174">
        <v>74</v>
      </c>
      <c r="F1174">
        <v>48</v>
      </c>
      <c r="H1174" t="s">
        <v>11</v>
      </c>
      <c r="I1174" s="5">
        <f>QUOTIENT(Tietueen_varausten_määrä__hakutuloksessa_linkki_teokseen_reportresults[[#This Row],[Varaukset]],Tietueen_varausten_määrä__hakutuloksessa_linkki_teokseen_reportresults[[#This Row],[Niteiden määrä]])</f>
        <v>1</v>
      </c>
    </row>
    <row r="1175" spans="1:9" hidden="1" x14ac:dyDescent="0.25">
      <c r="A1175" t="s">
        <v>8</v>
      </c>
      <c r="B1175" t="s">
        <v>552</v>
      </c>
      <c r="C1175" t="s">
        <v>553</v>
      </c>
      <c r="D1175">
        <v>4332742</v>
      </c>
      <c r="E1175">
        <v>74</v>
      </c>
      <c r="F1175">
        <v>59</v>
      </c>
      <c r="G1175">
        <v>23</v>
      </c>
      <c r="H1175" t="s">
        <v>11</v>
      </c>
      <c r="I1175" s="5">
        <f>QUOTIENT(Tietueen_varausten_määrä__hakutuloksessa_linkki_teokseen_reportresults[[#This Row],[Varaukset]],Tietueen_varausten_määrä__hakutuloksessa_linkki_teokseen_reportresults[[#This Row],[Niteiden määrä]])</f>
        <v>1</v>
      </c>
    </row>
    <row r="1176" spans="1:9" hidden="1" x14ac:dyDescent="0.25">
      <c r="A1176" t="s">
        <v>8</v>
      </c>
      <c r="B1176" t="s">
        <v>554</v>
      </c>
      <c r="C1176" t="s">
        <v>555</v>
      </c>
      <c r="D1176">
        <v>4340872</v>
      </c>
      <c r="E1176">
        <v>74</v>
      </c>
      <c r="F1176">
        <v>42</v>
      </c>
      <c r="G1176">
        <v>12</v>
      </c>
      <c r="H1176" t="s">
        <v>11</v>
      </c>
      <c r="I1176" s="5">
        <f>QUOTIENT(Tietueen_varausten_määrä__hakutuloksessa_linkki_teokseen_reportresults[[#This Row],[Varaukset]],Tietueen_varausten_määrä__hakutuloksessa_linkki_teokseen_reportresults[[#This Row],[Niteiden määrä]])</f>
        <v>1</v>
      </c>
    </row>
    <row r="1177" spans="1:9" hidden="1" x14ac:dyDescent="0.25">
      <c r="A1177" t="s">
        <v>17</v>
      </c>
      <c r="B1177" t="s">
        <v>562</v>
      </c>
      <c r="C1177" t="s">
        <v>563</v>
      </c>
      <c r="D1177">
        <v>4343400</v>
      </c>
      <c r="E1177">
        <v>73</v>
      </c>
      <c r="F1177">
        <v>47</v>
      </c>
      <c r="G1177">
        <v>8</v>
      </c>
      <c r="H1177" t="s">
        <v>11</v>
      </c>
      <c r="I1177" s="5">
        <f>QUOTIENT(Tietueen_varausten_määrä__hakutuloksessa_linkki_teokseen_reportresults[[#This Row],[Varaukset]],Tietueen_varausten_määrä__hakutuloksessa_linkki_teokseen_reportresults[[#This Row],[Niteiden määrä]])</f>
        <v>1</v>
      </c>
    </row>
    <row r="1178" spans="1:9" hidden="1" x14ac:dyDescent="0.25">
      <c r="A1178" t="s">
        <v>8</v>
      </c>
      <c r="B1178" t="s">
        <v>568</v>
      </c>
      <c r="C1178" t="s">
        <v>569</v>
      </c>
      <c r="D1178">
        <v>4364293</v>
      </c>
      <c r="E1178">
        <v>73</v>
      </c>
      <c r="F1178">
        <v>48</v>
      </c>
      <c r="H1178" t="s">
        <v>11</v>
      </c>
      <c r="I1178" s="5">
        <f>QUOTIENT(Tietueen_varausten_määrä__hakutuloksessa_linkki_teokseen_reportresults[[#This Row],[Varaukset]],Tietueen_varausten_määrä__hakutuloksessa_linkki_teokseen_reportresults[[#This Row],[Niteiden määrä]])</f>
        <v>1</v>
      </c>
    </row>
    <row r="1179" spans="1:9" hidden="1" x14ac:dyDescent="0.25">
      <c r="A1179" t="s">
        <v>8</v>
      </c>
      <c r="B1179" t="s">
        <v>575</v>
      </c>
      <c r="C1179" t="s">
        <v>576</v>
      </c>
      <c r="D1179">
        <v>4368462</v>
      </c>
      <c r="E1179">
        <v>72</v>
      </c>
      <c r="F1179">
        <v>53</v>
      </c>
      <c r="H1179" t="s">
        <v>11</v>
      </c>
      <c r="I1179" s="5">
        <f>QUOTIENT(Tietueen_varausten_määrä__hakutuloksessa_linkki_teokseen_reportresults[[#This Row],[Varaukset]],Tietueen_varausten_määrä__hakutuloksessa_linkki_teokseen_reportresults[[#This Row],[Niteiden määrä]])</f>
        <v>1</v>
      </c>
    </row>
    <row r="1180" spans="1:9" hidden="1" x14ac:dyDescent="0.25">
      <c r="A1180" t="s">
        <v>8</v>
      </c>
      <c r="B1180" t="s">
        <v>580</v>
      </c>
      <c r="C1180" t="s">
        <v>581</v>
      </c>
      <c r="D1180">
        <v>4341248</v>
      </c>
      <c r="E1180">
        <v>70</v>
      </c>
      <c r="F1180">
        <v>40</v>
      </c>
      <c r="G1180">
        <v>11</v>
      </c>
      <c r="H1180" t="s">
        <v>11</v>
      </c>
      <c r="I1180" s="5">
        <f>QUOTIENT(Tietueen_varausten_määrä__hakutuloksessa_linkki_teokseen_reportresults[[#This Row],[Varaukset]],Tietueen_varausten_määrä__hakutuloksessa_linkki_teokseen_reportresults[[#This Row],[Niteiden määrä]])</f>
        <v>1</v>
      </c>
    </row>
    <row r="1181" spans="1:9" hidden="1" x14ac:dyDescent="0.25">
      <c r="A1181" t="s">
        <v>8</v>
      </c>
      <c r="B1181" t="s">
        <v>582</v>
      </c>
      <c r="C1181" t="s">
        <v>583</v>
      </c>
      <c r="D1181">
        <v>4357107</v>
      </c>
      <c r="E1181">
        <v>70</v>
      </c>
      <c r="F1181">
        <v>37</v>
      </c>
      <c r="G1181">
        <v>9</v>
      </c>
      <c r="H1181" t="s">
        <v>11</v>
      </c>
      <c r="I1181" s="5">
        <f>QUOTIENT(Tietueen_varausten_määrä__hakutuloksessa_linkki_teokseen_reportresults[[#This Row],[Varaukset]],Tietueen_varausten_määrä__hakutuloksessa_linkki_teokseen_reportresults[[#This Row],[Niteiden määrä]])</f>
        <v>1</v>
      </c>
    </row>
    <row r="1182" spans="1:9" hidden="1" x14ac:dyDescent="0.25">
      <c r="A1182" t="s">
        <v>8</v>
      </c>
      <c r="B1182" t="s">
        <v>584</v>
      </c>
      <c r="C1182" t="s">
        <v>585</v>
      </c>
      <c r="D1182">
        <v>4364284</v>
      </c>
      <c r="E1182">
        <v>70</v>
      </c>
      <c r="F1182">
        <v>39</v>
      </c>
      <c r="H1182" t="s">
        <v>11</v>
      </c>
      <c r="I1182" s="5">
        <f>QUOTIENT(Tietueen_varausten_määrä__hakutuloksessa_linkki_teokseen_reportresults[[#This Row],[Varaukset]],Tietueen_varausten_määrä__hakutuloksessa_linkki_teokseen_reportresults[[#This Row],[Niteiden määrä]])</f>
        <v>1</v>
      </c>
    </row>
    <row r="1183" spans="1:9" hidden="1" x14ac:dyDescent="0.25">
      <c r="A1183" t="s">
        <v>8</v>
      </c>
      <c r="B1183" t="s">
        <v>593</v>
      </c>
      <c r="C1183" t="s">
        <v>594</v>
      </c>
      <c r="D1183">
        <v>4356935</v>
      </c>
      <c r="E1183">
        <v>69</v>
      </c>
      <c r="F1183">
        <v>66</v>
      </c>
      <c r="H1183" t="s">
        <v>11</v>
      </c>
      <c r="I1183" s="5">
        <f>QUOTIENT(Tietueen_varausten_määrä__hakutuloksessa_linkki_teokseen_reportresults[[#This Row],[Varaukset]],Tietueen_varausten_määrä__hakutuloksessa_linkki_teokseen_reportresults[[#This Row],[Niteiden määrä]])</f>
        <v>1</v>
      </c>
    </row>
    <row r="1184" spans="1:9" hidden="1" x14ac:dyDescent="0.25">
      <c r="A1184" t="s">
        <v>58</v>
      </c>
      <c r="B1184" t="s">
        <v>595</v>
      </c>
      <c r="C1184" t="s">
        <v>596</v>
      </c>
      <c r="D1184">
        <v>4362374</v>
      </c>
      <c r="E1184">
        <v>69</v>
      </c>
      <c r="F1184">
        <v>40</v>
      </c>
      <c r="G1184">
        <v>16</v>
      </c>
      <c r="H1184" t="s">
        <v>11</v>
      </c>
      <c r="I1184" s="5">
        <f>QUOTIENT(Tietueen_varausten_määrä__hakutuloksessa_linkki_teokseen_reportresults[[#This Row],[Varaukset]],Tietueen_varausten_määrä__hakutuloksessa_linkki_teokseen_reportresults[[#This Row],[Niteiden määrä]])</f>
        <v>1</v>
      </c>
    </row>
    <row r="1185" spans="1:9" hidden="1" x14ac:dyDescent="0.25">
      <c r="A1185" t="s">
        <v>8</v>
      </c>
      <c r="B1185" t="s">
        <v>597</v>
      </c>
      <c r="C1185" t="s">
        <v>598</v>
      </c>
      <c r="D1185">
        <v>4369052</v>
      </c>
      <c r="E1185">
        <v>69</v>
      </c>
      <c r="F1185">
        <v>40</v>
      </c>
      <c r="H1185" t="s">
        <v>11</v>
      </c>
      <c r="I1185" s="5">
        <f>QUOTIENT(Tietueen_varausten_määrä__hakutuloksessa_linkki_teokseen_reportresults[[#This Row],[Varaukset]],Tietueen_varausten_määrä__hakutuloksessa_linkki_teokseen_reportresults[[#This Row],[Niteiden määrä]])</f>
        <v>1</v>
      </c>
    </row>
    <row r="1186" spans="1:9" hidden="1" x14ac:dyDescent="0.25">
      <c r="A1186" t="s">
        <v>8</v>
      </c>
      <c r="B1186" t="s">
        <v>599</v>
      </c>
      <c r="C1186" t="s">
        <v>600</v>
      </c>
      <c r="D1186">
        <v>4369061</v>
      </c>
      <c r="E1186">
        <v>69</v>
      </c>
      <c r="F1186">
        <v>38</v>
      </c>
      <c r="H1186" t="s">
        <v>11</v>
      </c>
      <c r="I1186" s="5">
        <f>QUOTIENT(Tietueen_varausten_määrä__hakutuloksessa_linkki_teokseen_reportresults[[#This Row],[Varaukset]],Tietueen_varausten_määrä__hakutuloksessa_linkki_teokseen_reportresults[[#This Row],[Niteiden määrä]])</f>
        <v>1</v>
      </c>
    </row>
    <row r="1187" spans="1:9" hidden="1" x14ac:dyDescent="0.25">
      <c r="A1187" t="s">
        <v>8</v>
      </c>
      <c r="B1187" t="s">
        <v>606</v>
      </c>
      <c r="C1187" t="s">
        <v>607</v>
      </c>
      <c r="D1187">
        <v>4356658</v>
      </c>
      <c r="E1187">
        <v>67</v>
      </c>
      <c r="F1187">
        <v>34</v>
      </c>
      <c r="H1187" t="s">
        <v>11</v>
      </c>
      <c r="I1187" s="5">
        <f>QUOTIENT(Tietueen_varausten_määrä__hakutuloksessa_linkki_teokseen_reportresults[[#This Row],[Varaukset]],Tietueen_varausten_määrä__hakutuloksessa_linkki_teokseen_reportresults[[#This Row],[Niteiden määrä]])</f>
        <v>1</v>
      </c>
    </row>
    <row r="1188" spans="1:9" hidden="1" x14ac:dyDescent="0.25">
      <c r="A1188" t="s">
        <v>8</v>
      </c>
      <c r="B1188" t="s">
        <v>472</v>
      </c>
      <c r="C1188" t="s">
        <v>610</v>
      </c>
      <c r="D1188">
        <v>4367289</v>
      </c>
      <c r="E1188">
        <v>67</v>
      </c>
      <c r="F1188">
        <v>34</v>
      </c>
      <c r="H1188" t="s">
        <v>11</v>
      </c>
      <c r="I1188" s="5">
        <f>QUOTIENT(Tietueen_varausten_määrä__hakutuloksessa_linkki_teokseen_reportresults[[#This Row],[Varaukset]],Tietueen_varausten_määrä__hakutuloksessa_linkki_teokseen_reportresults[[#This Row],[Niteiden määrä]])</f>
        <v>1</v>
      </c>
    </row>
    <row r="1189" spans="1:9" hidden="1" x14ac:dyDescent="0.25">
      <c r="A1189" t="s">
        <v>8</v>
      </c>
      <c r="B1189" t="s">
        <v>611</v>
      </c>
      <c r="C1189" t="s">
        <v>612</v>
      </c>
      <c r="D1189">
        <v>4368101</v>
      </c>
      <c r="E1189">
        <v>67</v>
      </c>
      <c r="F1189">
        <v>35</v>
      </c>
      <c r="H1189" t="s">
        <v>11</v>
      </c>
      <c r="I1189" s="5">
        <f>QUOTIENT(Tietueen_varausten_määrä__hakutuloksessa_linkki_teokseen_reportresults[[#This Row],[Varaukset]],Tietueen_varausten_määrä__hakutuloksessa_linkki_teokseen_reportresults[[#This Row],[Niteiden määrä]])</f>
        <v>1</v>
      </c>
    </row>
    <row r="1190" spans="1:9" hidden="1" x14ac:dyDescent="0.25">
      <c r="A1190" t="s">
        <v>8</v>
      </c>
      <c r="B1190" t="s">
        <v>624</v>
      </c>
      <c r="C1190" t="s">
        <v>625</v>
      </c>
      <c r="D1190">
        <v>4365646</v>
      </c>
      <c r="E1190">
        <v>65</v>
      </c>
      <c r="F1190">
        <v>44</v>
      </c>
      <c r="H1190" t="s">
        <v>11</v>
      </c>
      <c r="I1190" s="5">
        <f>QUOTIENT(Tietueen_varausten_määrä__hakutuloksessa_linkki_teokseen_reportresults[[#This Row],[Varaukset]],Tietueen_varausten_määrä__hakutuloksessa_linkki_teokseen_reportresults[[#This Row],[Niteiden määrä]])</f>
        <v>1</v>
      </c>
    </row>
    <row r="1191" spans="1:9" hidden="1" x14ac:dyDescent="0.25">
      <c r="A1191" t="s">
        <v>8</v>
      </c>
      <c r="B1191" t="s">
        <v>626</v>
      </c>
      <c r="C1191" t="s">
        <v>627</v>
      </c>
      <c r="D1191">
        <v>4367310</v>
      </c>
      <c r="E1191">
        <v>65</v>
      </c>
      <c r="F1191">
        <v>35</v>
      </c>
      <c r="H1191" t="s">
        <v>11</v>
      </c>
      <c r="I1191" s="5">
        <f>QUOTIENT(Tietueen_varausten_määrä__hakutuloksessa_linkki_teokseen_reportresults[[#This Row],[Varaukset]],Tietueen_varausten_määrä__hakutuloksessa_linkki_teokseen_reportresults[[#This Row],[Niteiden määrä]])</f>
        <v>1</v>
      </c>
    </row>
    <row r="1192" spans="1:9" hidden="1" x14ac:dyDescent="0.25">
      <c r="A1192" t="s">
        <v>12</v>
      </c>
      <c r="B1192" t="s">
        <v>628</v>
      </c>
      <c r="C1192" t="s">
        <v>629</v>
      </c>
      <c r="D1192">
        <v>4364292</v>
      </c>
      <c r="E1192">
        <v>64</v>
      </c>
      <c r="F1192">
        <v>43</v>
      </c>
      <c r="G1192">
        <v>18</v>
      </c>
      <c r="H1192" t="s">
        <v>11</v>
      </c>
      <c r="I1192" s="5">
        <f>QUOTIENT(Tietueen_varausten_määrä__hakutuloksessa_linkki_teokseen_reportresults[[#This Row],[Varaukset]],Tietueen_varausten_määrä__hakutuloksessa_linkki_teokseen_reportresults[[#This Row],[Niteiden määrä]])</f>
        <v>1</v>
      </c>
    </row>
    <row r="1193" spans="1:9" hidden="1" x14ac:dyDescent="0.25">
      <c r="A1193" t="s">
        <v>8</v>
      </c>
      <c r="B1193" t="s">
        <v>630</v>
      </c>
      <c r="C1193" t="s">
        <v>631</v>
      </c>
      <c r="D1193">
        <v>4365653</v>
      </c>
      <c r="E1193">
        <v>64</v>
      </c>
      <c r="F1193">
        <v>37</v>
      </c>
      <c r="H1193" t="s">
        <v>11</v>
      </c>
      <c r="I1193" s="5">
        <f>QUOTIENT(Tietueen_varausten_määrä__hakutuloksessa_linkki_teokseen_reportresults[[#This Row],[Varaukset]],Tietueen_varausten_määrä__hakutuloksessa_linkki_teokseen_reportresults[[#This Row],[Niteiden määrä]])</f>
        <v>1</v>
      </c>
    </row>
    <row r="1194" spans="1:9" hidden="1" x14ac:dyDescent="0.25">
      <c r="A1194" t="s">
        <v>8</v>
      </c>
      <c r="B1194" t="s">
        <v>632</v>
      </c>
      <c r="C1194" t="s">
        <v>633</v>
      </c>
      <c r="D1194">
        <v>4367294</v>
      </c>
      <c r="E1194">
        <v>64</v>
      </c>
      <c r="F1194">
        <v>36</v>
      </c>
      <c r="H1194" t="s">
        <v>11</v>
      </c>
      <c r="I1194" s="5">
        <f>QUOTIENT(Tietueen_varausten_määrä__hakutuloksessa_linkki_teokseen_reportresults[[#This Row],[Varaukset]],Tietueen_varausten_määrä__hakutuloksessa_linkki_teokseen_reportresults[[#This Row],[Niteiden määrä]])</f>
        <v>1</v>
      </c>
    </row>
    <row r="1195" spans="1:9" hidden="1" x14ac:dyDescent="0.25">
      <c r="A1195" t="s">
        <v>8</v>
      </c>
      <c r="B1195" t="s">
        <v>641</v>
      </c>
      <c r="C1195" t="s">
        <v>642</v>
      </c>
      <c r="D1195">
        <v>4357109</v>
      </c>
      <c r="E1195">
        <v>63</v>
      </c>
      <c r="F1195">
        <v>48</v>
      </c>
      <c r="H1195" t="s">
        <v>11</v>
      </c>
      <c r="I1195" s="5">
        <f>QUOTIENT(Tietueen_varausten_määrä__hakutuloksessa_linkki_teokseen_reportresults[[#This Row],[Varaukset]],Tietueen_varausten_määrä__hakutuloksessa_linkki_teokseen_reportresults[[#This Row],[Niteiden määrä]])</f>
        <v>1</v>
      </c>
    </row>
    <row r="1196" spans="1:9" hidden="1" x14ac:dyDescent="0.25">
      <c r="A1196" t="s">
        <v>8</v>
      </c>
      <c r="B1196" t="s">
        <v>650</v>
      </c>
      <c r="C1196" t="s">
        <v>651</v>
      </c>
      <c r="D1196">
        <v>4367306</v>
      </c>
      <c r="E1196">
        <v>62</v>
      </c>
      <c r="F1196">
        <v>34</v>
      </c>
      <c r="H1196" t="s">
        <v>11</v>
      </c>
      <c r="I1196" s="5">
        <f>QUOTIENT(Tietueen_varausten_määrä__hakutuloksessa_linkki_teokseen_reportresults[[#This Row],[Varaukset]],Tietueen_varausten_määrä__hakutuloksessa_linkki_teokseen_reportresults[[#This Row],[Niteiden määrä]])</f>
        <v>1</v>
      </c>
    </row>
    <row r="1197" spans="1:9" hidden="1" x14ac:dyDescent="0.25">
      <c r="A1197" t="s">
        <v>8</v>
      </c>
      <c r="B1197" t="s">
        <v>652</v>
      </c>
      <c r="C1197" t="s">
        <v>653</v>
      </c>
      <c r="D1197">
        <v>4368163</v>
      </c>
      <c r="E1197">
        <v>62</v>
      </c>
      <c r="F1197">
        <v>45</v>
      </c>
      <c r="H1197" t="s">
        <v>11</v>
      </c>
      <c r="I1197" s="5">
        <f>QUOTIENT(Tietueen_varausten_määrä__hakutuloksessa_linkki_teokseen_reportresults[[#This Row],[Varaukset]],Tietueen_varausten_määrä__hakutuloksessa_linkki_teokseen_reportresults[[#This Row],[Niteiden määrä]])</f>
        <v>1</v>
      </c>
    </row>
    <row r="1198" spans="1:9" hidden="1" x14ac:dyDescent="0.25">
      <c r="A1198" t="s">
        <v>8</v>
      </c>
      <c r="B1198" t="s">
        <v>654</v>
      </c>
      <c r="C1198" t="s">
        <v>655</v>
      </c>
      <c r="D1198">
        <v>4339669</v>
      </c>
      <c r="E1198">
        <v>61</v>
      </c>
      <c r="F1198">
        <v>38</v>
      </c>
      <c r="G1198">
        <v>15</v>
      </c>
      <c r="H1198" t="s">
        <v>11</v>
      </c>
      <c r="I1198" s="5">
        <f>QUOTIENT(Tietueen_varausten_määrä__hakutuloksessa_linkki_teokseen_reportresults[[#This Row],[Varaukset]],Tietueen_varausten_määrä__hakutuloksessa_linkki_teokseen_reportresults[[#This Row],[Niteiden määrä]])</f>
        <v>1</v>
      </c>
    </row>
    <row r="1199" spans="1:9" hidden="1" x14ac:dyDescent="0.25">
      <c r="A1199" t="s">
        <v>662</v>
      </c>
      <c r="B1199" t="s">
        <v>663</v>
      </c>
      <c r="C1199" t="s">
        <v>664</v>
      </c>
      <c r="D1199">
        <v>4269395</v>
      </c>
      <c r="E1199">
        <v>60</v>
      </c>
      <c r="F1199">
        <v>45</v>
      </c>
      <c r="H1199" t="s">
        <v>11</v>
      </c>
      <c r="I1199" s="5">
        <f>QUOTIENT(Tietueen_varausten_määrä__hakutuloksessa_linkki_teokseen_reportresults[[#This Row],[Varaukset]],Tietueen_varausten_määrä__hakutuloksessa_linkki_teokseen_reportresults[[#This Row],[Niteiden määrä]])</f>
        <v>1</v>
      </c>
    </row>
    <row r="1200" spans="1:9" hidden="1" x14ac:dyDescent="0.25">
      <c r="A1200" t="s">
        <v>17</v>
      </c>
      <c r="B1200" t="s">
        <v>668</v>
      </c>
      <c r="C1200" t="s">
        <v>669</v>
      </c>
      <c r="D1200">
        <v>4369457</v>
      </c>
      <c r="E1200">
        <v>60</v>
      </c>
      <c r="F1200">
        <v>37</v>
      </c>
      <c r="G1200">
        <v>12</v>
      </c>
      <c r="H1200" t="s">
        <v>11</v>
      </c>
      <c r="I1200" s="5">
        <f>QUOTIENT(Tietueen_varausten_määrä__hakutuloksessa_linkki_teokseen_reportresults[[#This Row],[Varaukset]],Tietueen_varausten_määrä__hakutuloksessa_linkki_teokseen_reportresults[[#This Row],[Niteiden määrä]])</f>
        <v>1</v>
      </c>
    </row>
    <row r="1201" spans="1:9" hidden="1" x14ac:dyDescent="0.25">
      <c r="A1201" t="s">
        <v>8</v>
      </c>
      <c r="B1201" t="s">
        <v>671</v>
      </c>
      <c r="C1201" t="s">
        <v>672</v>
      </c>
      <c r="D1201">
        <v>4343434</v>
      </c>
      <c r="E1201">
        <v>59</v>
      </c>
      <c r="F1201">
        <v>30</v>
      </c>
      <c r="H1201" t="s">
        <v>11</v>
      </c>
      <c r="I1201" s="5">
        <f>QUOTIENT(Tietueen_varausten_määrä__hakutuloksessa_linkki_teokseen_reportresults[[#This Row],[Varaukset]],Tietueen_varausten_määrä__hakutuloksessa_linkki_teokseen_reportresults[[#This Row],[Niteiden määrä]])</f>
        <v>1</v>
      </c>
    </row>
    <row r="1202" spans="1:9" hidden="1" x14ac:dyDescent="0.25">
      <c r="A1202" t="s">
        <v>8</v>
      </c>
      <c r="B1202" t="s">
        <v>673</v>
      </c>
      <c r="C1202" t="s">
        <v>674</v>
      </c>
      <c r="D1202">
        <v>4366611</v>
      </c>
      <c r="E1202">
        <v>59</v>
      </c>
      <c r="F1202">
        <v>45</v>
      </c>
      <c r="H1202" t="s">
        <v>11</v>
      </c>
      <c r="I1202" s="5">
        <f>QUOTIENT(Tietueen_varausten_määrä__hakutuloksessa_linkki_teokseen_reportresults[[#This Row],[Varaukset]],Tietueen_varausten_määrä__hakutuloksessa_linkki_teokseen_reportresults[[#This Row],[Niteiden määrä]])</f>
        <v>1</v>
      </c>
    </row>
    <row r="1203" spans="1:9" hidden="1" x14ac:dyDescent="0.25">
      <c r="A1203" t="s">
        <v>12</v>
      </c>
      <c r="B1203" t="s">
        <v>675</v>
      </c>
      <c r="C1203" t="s">
        <v>676</v>
      </c>
      <c r="D1203">
        <v>4370014</v>
      </c>
      <c r="E1203">
        <v>59</v>
      </c>
      <c r="F1203">
        <v>31</v>
      </c>
      <c r="G1203">
        <v>7</v>
      </c>
      <c r="H1203" t="s">
        <v>11</v>
      </c>
      <c r="I1203" s="5">
        <f>QUOTIENT(Tietueen_varausten_määrä__hakutuloksessa_linkki_teokseen_reportresults[[#This Row],[Varaukset]],Tietueen_varausten_määrä__hakutuloksessa_linkki_teokseen_reportresults[[#This Row],[Niteiden määrä]])</f>
        <v>1</v>
      </c>
    </row>
    <row r="1204" spans="1:9" hidden="1" x14ac:dyDescent="0.25">
      <c r="A1204" t="s">
        <v>8</v>
      </c>
      <c r="B1204" t="s">
        <v>680</v>
      </c>
      <c r="C1204" t="s">
        <v>681</v>
      </c>
      <c r="D1204">
        <v>4362387</v>
      </c>
      <c r="E1204">
        <v>58</v>
      </c>
      <c r="F1204">
        <v>30</v>
      </c>
      <c r="H1204" t="s">
        <v>11</v>
      </c>
      <c r="I1204" s="5">
        <f>QUOTIENT(Tietueen_varausten_määrä__hakutuloksessa_linkki_teokseen_reportresults[[#This Row],[Varaukset]],Tietueen_varausten_määrä__hakutuloksessa_linkki_teokseen_reportresults[[#This Row],[Niteiden määrä]])</f>
        <v>1</v>
      </c>
    </row>
    <row r="1205" spans="1:9" hidden="1" x14ac:dyDescent="0.25">
      <c r="A1205" t="s">
        <v>8</v>
      </c>
      <c r="B1205" t="s">
        <v>694</v>
      </c>
      <c r="C1205" t="s">
        <v>695</v>
      </c>
      <c r="D1205">
        <v>4366993</v>
      </c>
      <c r="E1205">
        <v>57</v>
      </c>
      <c r="F1205">
        <v>31</v>
      </c>
      <c r="H1205" t="s">
        <v>11</v>
      </c>
      <c r="I1205" s="5">
        <f>QUOTIENT(Tietueen_varausten_määrä__hakutuloksessa_linkki_teokseen_reportresults[[#This Row],[Varaukset]],Tietueen_varausten_määrä__hakutuloksessa_linkki_teokseen_reportresults[[#This Row],[Niteiden määrä]])</f>
        <v>1</v>
      </c>
    </row>
    <row r="1206" spans="1:9" hidden="1" x14ac:dyDescent="0.25">
      <c r="A1206" t="s">
        <v>8</v>
      </c>
      <c r="B1206" t="s">
        <v>696</v>
      </c>
      <c r="C1206" t="s">
        <v>697</v>
      </c>
      <c r="D1206">
        <v>4368209</v>
      </c>
      <c r="E1206">
        <v>57</v>
      </c>
      <c r="F1206">
        <v>39</v>
      </c>
      <c r="H1206" t="s">
        <v>11</v>
      </c>
      <c r="I1206" s="5">
        <f>QUOTIENT(Tietueen_varausten_määrä__hakutuloksessa_linkki_teokseen_reportresults[[#This Row],[Varaukset]],Tietueen_varausten_määrä__hakutuloksessa_linkki_teokseen_reportresults[[#This Row],[Niteiden määrä]])</f>
        <v>1</v>
      </c>
    </row>
    <row r="1207" spans="1:9" hidden="1" x14ac:dyDescent="0.25">
      <c r="A1207" t="s">
        <v>78</v>
      </c>
      <c r="B1207" t="s">
        <v>701</v>
      </c>
      <c r="C1207" t="s">
        <v>702</v>
      </c>
      <c r="D1207">
        <v>4339698</v>
      </c>
      <c r="E1207">
        <v>56</v>
      </c>
      <c r="F1207">
        <v>39</v>
      </c>
      <c r="G1207">
        <v>13</v>
      </c>
      <c r="H1207" t="s">
        <v>11</v>
      </c>
      <c r="I1207" s="5">
        <f>QUOTIENT(Tietueen_varausten_määrä__hakutuloksessa_linkki_teokseen_reportresults[[#This Row],[Varaukset]],Tietueen_varausten_määrä__hakutuloksessa_linkki_teokseen_reportresults[[#This Row],[Niteiden määrä]])</f>
        <v>1</v>
      </c>
    </row>
    <row r="1208" spans="1:9" hidden="1" x14ac:dyDescent="0.25">
      <c r="A1208" t="s">
        <v>12</v>
      </c>
      <c r="B1208" t="s">
        <v>703</v>
      </c>
      <c r="C1208" t="s">
        <v>704</v>
      </c>
      <c r="D1208">
        <v>4340859</v>
      </c>
      <c r="E1208">
        <v>56</v>
      </c>
      <c r="F1208">
        <v>51</v>
      </c>
      <c r="G1208">
        <v>18</v>
      </c>
      <c r="H1208" t="s">
        <v>11</v>
      </c>
      <c r="I1208" s="5">
        <f>QUOTIENT(Tietueen_varausten_määrä__hakutuloksessa_linkki_teokseen_reportresults[[#This Row],[Varaukset]],Tietueen_varausten_määrä__hakutuloksessa_linkki_teokseen_reportresults[[#This Row],[Niteiden määrä]])</f>
        <v>1</v>
      </c>
    </row>
    <row r="1209" spans="1:9" hidden="1" x14ac:dyDescent="0.25">
      <c r="A1209" t="s">
        <v>8</v>
      </c>
      <c r="B1209" t="s">
        <v>705</v>
      </c>
      <c r="C1209" t="s">
        <v>706</v>
      </c>
      <c r="D1209">
        <v>4343601</v>
      </c>
      <c r="E1209">
        <v>56</v>
      </c>
      <c r="F1209">
        <v>31</v>
      </c>
      <c r="H1209" t="s">
        <v>11</v>
      </c>
      <c r="I1209" s="5">
        <f>QUOTIENT(Tietueen_varausten_määrä__hakutuloksessa_linkki_teokseen_reportresults[[#This Row],[Varaukset]],Tietueen_varausten_määrä__hakutuloksessa_linkki_teokseen_reportresults[[#This Row],[Niteiden määrä]])</f>
        <v>1</v>
      </c>
    </row>
    <row r="1210" spans="1:9" hidden="1" x14ac:dyDescent="0.25">
      <c r="A1210" t="s">
        <v>8</v>
      </c>
      <c r="B1210" t="s">
        <v>712</v>
      </c>
      <c r="C1210" t="s">
        <v>713</v>
      </c>
      <c r="D1210">
        <v>4364291</v>
      </c>
      <c r="E1210">
        <v>56</v>
      </c>
      <c r="F1210">
        <v>35</v>
      </c>
      <c r="H1210" t="s">
        <v>11</v>
      </c>
      <c r="I1210" s="5">
        <f>QUOTIENT(Tietueen_varausten_määrä__hakutuloksessa_linkki_teokseen_reportresults[[#This Row],[Varaukset]],Tietueen_varausten_määrä__hakutuloksessa_linkki_teokseen_reportresults[[#This Row],[Niteiden määrä]])</f>
        <v>1</v>
      </c>
    </row>
    <row r="1211" spans="1:9" hidden="1" x14ac:dyDescent="0.25">
      <c r="A1211" t="s">
        <v>8</v>
      </c>
      <c r="B1211" t="s">
        <v>714</v>
      </c>
      <c r="C1211" t="s">
        <v>715</v>
      </c>
      <c r="D1211">
        <v>4366967</v>
      </c>
      <c r="E1211">
        <v>56</v>
      </c>
      <c r="F1211">
        <v>35</v>
      </c>
      <c r="H1211" t="s">
        <v>11</v>
      </c>
      <c r="I1211" s="5">
        <f>QUOTIENT(Tietueen_varausten_määrä__hakutuloksessa_linkki_teokseen_reportresults[[#This Row],[Varaukset]],Tietueen_varausten_määrä__hakutuloksessa_linkki_teokseen_reportresults[[#This Row],[Niteiden määrä]])</f>
        <v>1</v>
      </c>
    </row>
    <row r="1212" spans="1:9" hidden="1" x14ac:dyDescent="0.25">
      <c r="A1212" t="s">
        <v>8</v>
      </c>
      <c r="B1212" t="s">
        <v>716</v>
      </c>
      <c r="C1212" t="s">
        <v>717</v>
      </c>
      <c r="D1212">
        <v>4367286</v>
      </c>
      <c r="E1212">
        <v>56</v>
      </c>
      <c r="F1212">
        <v>36</v>
      </c>
      <c r="H1212" t="s">
        <v>11</v>
      </c>
      <c r="I1212" s="5">
        <f>QUOTIENT(Tietueen_varausten_määrä__hakutuloksessa_linkki_teokseen_reportresults[[#This Row],[Varaukset]],Tietueen_varausten_määrä__hakutuloksessa_linkki_teokseen_reportresults[[#This Row],[Niteiden määrä]])</f>
        <v>1</v>
      </c>
    </row>
    <row r="1213" spans="1:9" hidden="1" x14ac:dyDescent="0.25">
      <c r="A1213" t="s">
        <v>8</v>
      </c>
      <c r="B1213" t="s">
        <v>718</v>
      </c>
      <c r="C1213" t="s">
        <v>719</v>
      </c>
      <c r="D1213">
        <v>4369026</v>
      </c>
      <c r="E1213">
        <v>56</v>
      </c>
      <c r="F1213">
        <v>30</v>
      </c>
      <c r="H1213" t="s">
        <v>11</v>
      </c>
      <c r="I1213" s="5">
        <f>QUOTIENT(Tietueen_varausten_määrä__hakutuloksessa_linkki_teokseen_reportresults[[#This Row],[Varaukset]],Tietueen_varausten_määrä__hakutuloksessa_linkki_teokseen_reportresults[[#This Row],[Niteiden määrä]])</f>
        <v>1</v>
      </c>
    </row>
    <row r="1214" spans="1:9" hidden="1" x14ac:dyDescent="0.25">
      <c r="A1214" t="s">
        <v>8</v>
      </c>
      <c r="B1214" t="s">
        <v>720</v>
      </c>
      <c r="C1214" t="s">
        <v>721</v>
      </c>
      <c r="D1214">
        <v>4369051</v>
      </c>
      <c r="E1214">
        <v>56</v>
      </c>
      <c r="F1214">
        <v>47</v>
      </c>
      <c r="H1214" t="s">
        <v>11</v>
      </c>
      <c r="I1214" s="5">
        <f>QUOTIENT(Tietueen_varausten_määrä__hakutuloksessa_linkki_teokseen_reportresults[[#This Row],[Varaukset]],Tietueen_varausten_määrä__hakutuloksessa_linkki_teokseen_reportresults[[#This Row],[Niteiden määrä]])</f>
        <v>1</v>
      </c>
    </row>
    <row r="1215" spans="1:9" hidden="1" x14ac:dyDescent="0.25">
      <c r="A1215" t="s">
        <v>8</v>
      </c>
      <c r="B1215" t="s">
        <v>722</v>
      </c>
      <c r="C1215" t="s">
        <v>723</v>
      </c>
      <c r="D1215">
        <v>4373555</v>
      </c>
      <c r="E1215">
        <v>56</v>
      </c>
      <c r="F1215">
        <v>33</v>
      </c>
      <c r="H1215" t="s">
        <v>11</v>
      </c>
      <c r="I1215" s="5">
        <f>QUOTIENT(Tietueen_varausten_määrä__hakutuloksessa_linkki_teokseen_reportresults[[#This Row],[Varaukset]],Tietueen_varausten_määrä__hakutuloksessa_linkki_teokseen_reportresults[[#This Row],[Niteiden määrä]])</f>
        <v>1</v>
      </c>
    </row>
    <row r="1216" spans="1:9" hidden="1" x14ac:dyDescent="0.25">
      <c r="A1216" t="s">
        <v>12</v>
      </c>
      <c r="B1216" t="s">
        <v>45</v>
      </c>
      <c r="C1216" t="s">
        <v>453</v>
      </c>
      <c r="D1216">
        <v>4276190</v>
      </c>
      <c r="E1216">
        <v>55</v>
      </c>
      <c r="F1216">
        <v>53</v>
      </c>
      <c r="H1216" t="s">
        <v>11</v>
      </c>
      <c r="I1216" s="5">
        <f>QUOTIENT(Tietueen_varausten_määrä__hakutuloksessa_linkki_teokseen_reportresults[[#This Row],[Varaukset]],Tietueen_varausten_määrä__hakutuloksessa_linkki_teokseen_reportresults[[#This Row],[Niteiden määrä]])</f>
        <v>1</v>
      </c>
    </row>
    <row r="1217" spans="1:9" hidden="1" x14ac:dyDescent="0.25">
      <c r="A1217" t="s">
        <v>12</v>
      </c>
      <c r="B1217" t="s">
        <v>726</v>
      </c>
      <c r="C1217" t="s">
        <v>727</v>
      </c>
      <c r="D1217">
        <v>4343347</v>
      </c>
      <c r="E1217">
        <v>55</v>
      </c>
      <c r="F1217">
        <v>46</v>
      </c>
      <c r="G1217">
        <v>1</v>
      </c>
      <c r="H1217" t="s">
        <v>11</v>
      </c>
      <c r="I1217" s="5">
        <f>QUOTIENT(Tietueen_varausten_määrä__hakutuloksessa_linkki_teokseen_reportresults[[#This Row],[Varaukset]],Tietueen_varausten_määrä__hakutuloksessa_linkki_teokseen_reportresults[[#This Row],[Niteiden määrä]])</f>
        <v>1</v>
      </c>
    </row>
    <row r="1218" spans="1:9" hidden="1" x14ac:dyDescent="0.25">
      <c r="A1218" t="s">
        <v>12</v>
      </c>
      <c r="B1218" t="s">
        <v>728</v>
      </c>
      <c r="C1218" t="s">
        <v>729</v>
      </c>
      <c r="D1218">
        <v>4343596</v>
      </c>
      <c r="E1218">
        <v>55</v>
      </c>
      <c r="F1218">
        <v>47</v>
      </c>
      <c r="G1218">
        <v>2</v>
      </c>
      <c r="H1218" t="s">
        <v>11</v>
      </c>
      <c r="I1218" s="5">
        <f>QUOTIENT(Tietueen_varausten_määrä__hakutuloksessa_linkki_teokseen_reportresults[[#This Row],[Varaukset]],Tietueen_varausten_määrä__hakutuloksessa_linkki_teokseen_reportresults[[#This Row],[Niteiden määrä]])</f>
        <v>1</v>
      </c>
    </row>
    <row r="1219" spans="1:9" hidden="1" x14ac:dyDescent="0.25">
      <c r="A1219" t="s">
        <v>78</v>
      </c>
      <c r="B1219" t="s">
        <v>730</v>
      </c>
      <c r="C1219" t="s">
        <v>731</v>
      </c>
      <c r="D1219">
        <v>4356642</v>
      </c>
      <c r="E1219">
        <v>55</v>
      </c>
      <c r="F1219">
        <v>35</v>
      </c>
      <c r="G1219">
        <v>6</v>
      </c>
      <c r="H1219" t="s">
        <v>11</v>
      </c>
      <c r="I1219" s="5">
        <f>QUOTIENT(Tietueen_varausten_määrä__hakutuloksessa_linkki_teokseen_reportresults[[#This Row],[Varaukset]],Tietueen_varausten_määrä__hakutuloksessa_linkki_teokseen_reportresults[[#This Row],[Niteiden määrä]])</f>
        <v>1</v>
      </c>
    </row>
    <row r="1220" spans="1:9" hidden="1" x14ac:dyDescent="0.25">
      <c r="A1220" t="s">
        <v>8</v>
      </c>
      <c r="B1220" t="s">
        <v>732</v>
      </c>
      <c r="C1220" t="s">
        <v>733</v>
      </c>
      <c r="D1220">
        <v>4357073</v>
      </c>
      <c r="E1220">
        <v>55</v>
      </c>
      <c r="F1220">
        <v>34</v>
      </c>
      <c r="H1220" t="s">
        <v>11</v>
      </c>
      <c r="I1220" s="5">
        <f>QUOTIENT(Tietueen_varausten_määrä__hakutuloksessa_linkki_teokseen_reportresults[[#This Row],[Varaukset]],Tietueen_varausten_määrä__hakutuloksessa_linkki_teokseen_reportresults[[#This Row],[Niteiden määrä]])</f>
        <v>1</v>
      </c>
    </row>
    <row r="1221" spans="1:9" hidden="1" x14ac:dyDescent="0.25">
      <c r="A1221" t="s">
        <v>8</v>
      </c>
      <c r="B1221" t="s">
        <v>736</v>
      </c>
      <c r="C1221" t="s">
        <v>737</v>
      </c>
      <c r="D1221">
        <v>4367295</v>
      </c>
      <c r="E1221">
        <v>55</v>
      </c>
      <c r="F1221">
        <v>36</v>
      </c>
      <c r="H1221" t="s">
        <v>11</v>
      </c>
      <c r="I1221" s="5">
        <f>QUOTIENT(Tietueen_varausten_määrä__hakutuloksessa_linkki_teokseen_reportresults[[#This Row],[Varaukset]],Tietueen_varausten_määrä__hakutuloksessa_linkki_teokseen_reportresults[[#This Row],[Niteiden määrä]])</f>
        <v>1</v>
      </c>
    </row>
    <row r="1222" spans="1:9" hidden="1" x14ac:dyDescent="0.25">
      <c r="A1222" t="s">
        <v>8</v>
      </c>
      <c r="B1222" t="s">
        <v>738</v>
      </c>
      <c r="C1222" t="s">
        <v>739</v>
      </c>
      <c r="D1222">
        <v>4369056</v>
      </c>
      <c r="E1222">
        <v>55</v>
      </c>
      <c r="F1222">
        <v>40</v>
      </c>
      <c r="H1222" t="s">
        <v>11</v>
      </c>
      <c r="I1222" s="5">
        <f>QUOTIENT(Tietueen_varausten_määrä__hakutuloksessa_linkki_teokseen_reportresults[[#This Row],[Varaukset]],Tietueen_varausten_määrä__hakutuloksessa_linkki_teokseen_reportresults[[#This Row],[Niteiden määrä]])</f>
        <v>1</v>
      </c>
    </row>
    <row r="1223" spans="1:9" hidden="1" x14ac:dyDescent="0.25">
      <c r="A1223" t="s">
        <v>8</v>
      </c>
      <c r="B1223" t="s">
        <v>754</v>
      </c>
      <c r="C1223" t="s">
        <v>755</v>
      </c>
      <c r="D1223">
        <v>4366612</v>
      </c>
      <c r="E1223">
        <v>54</v>
      </c>
      <c r="F1223">
        <v>43</v>
      </c>
      <c r="H1223" t="s">
        <v>11</v>
      </c>
      <c r="I1223" s="5">
        <f>QUOTIENT(Tietueen_varausten_määrä__hakutuloksessa_linkki_teokseen_reportresults[[#This Row],[Varaukset]],Tietueen_varausten_määrä__hakutuloksessa_linkki_teokseen_reportresults[[#This Row],[Niteiden määrä]])</f>
        <v>1</v>
      </c>
    </row>
    <row r="1224" spans="1:9" hidden="1" x14ac:dyDescent="0.25">
      <c r="A1224" t="s">
        <v>8</v>
      </c>
      <c r="B1224" t="s">
        <v>756</v>
      </c>
      <c r="C1224" t="s">
        <v>757</v>
      </c>
      <c r="D1224">
        <v>4369025</v>
      </c>
      <c r="E1224">
        <v>54</v>
      </c>
      <c r="F1224">
        <v>49</v>
      </c>
      <c r="H1224" t="s">
        <v>11</v>
      </c>
      <c r="I1224" s="5">
        <f>QUOTIENT(Tietueen_varausten_määrä__hakutuloksessa_linkki_teokseen_reportresults[[#This Row],[Varaukset]],Tietueen_varausten_määrä__hakutuloksessa_linkki_teokseen_reportresults[[#This Row],[Niteiden määrä]])</f>
        <v>1</v>
      </c>
    </row>
    <row r="1225" spans="1:9" hidden="1" x14ac:dyDescent="0.25">
      <c r="A1225" t="s">
        <v>17</v>
      </c>
      <c r="B1225" t="s">
        <v>758</v>
      </c>
      <c r="C1225" t="s">
        <v>759</v>
      </c>
      <c r="D1225">
        <v>4339660</v>
      </c>
      <c r="E1225">
        <v>53</v>
      </c>
      <c r="F1225">
        <v>42</v>
      </c>
      <c r="G1225">
        <v>16</v>
      </c>
      <c r="H1225" t="s">
        <v>11</v>
      </c>
      <c r="I1225" s="5">
        <f>QUOTIENT(Tietueen_varausten_määrä__hakutuloksessa_linkki_teokseen_reportresults[[#This Row],[Varaukset]],Tietueen_varausten_määrä__hakutuloksessa_linkki_teokseen_reportresults[[#This Row],[Niteiden määrä]])</f>
        <v>1</v>
      </c>
    </row>
    <row r="1226" spans="1:9" hidden="1" x14ac:dyDescent="0.25">
      <c r="A1226" t="s">
        <v>12</v>
      </c>
      <c r="B1226" t="s">
        <v>763</v>
      </c>
      <c r="C1226" t="s">
        <v>764</v>
      </c>
      <c r="D1226">
        <v>4343613</v>
      </c>
      <c r="E1226">
        <v>53</v>
      </c>
      <c r="F1226">
        <v>34</v>
      </c>
      <c r="G1226">
        <v>9</v>
      </c>
      <c r="H1226" t="s">
        <v>11</v>
      </c>
      <c r="I1226" s="5">
        <f>QUOTIENT(Tietueen_varausten_määrä__hakutuloksessa_linkki_teokseen_reportresults[[#This Row],[Varaukset]],Tietueen_varausten_määrä__hakutuloksessa_linkki_teokseen_reportresults[[#This Row],[Niteiden määrä]])</f>
        <v>1</v>
      </c>
    </row>
    <row r="1227" spans="1:9" hidden="1" x14ac:dyDescent="0.25">
      <c r="A1227" t="s">
        <v>8</v>
      </c>
      <c r="B1227" t="s">
        <v>766</v>
      </c>
      <c r="C1227" t="s">
        <v>767</v>
      </c>
      <c r="D1227">
        <v>4364289</v>
      </c>
      <c r="E1227">
        <v>53</v>
      </c>
      <c r="F1227">
        <v>40</v>
      </c>
      <c r="H1227" t="s">
        <v>11</v>
      </c>
      <c r="I1227" s="5">
        <f>QUOTIENT(Tietueen_varausten_määrä__hakutuloksessa_linkki_teokseen_reportresults[[#This Row],[Varaukset]],Tietueen_varausten_määrä__hakutuloksessa_linkki_teokseen_reportresults[[#This Row],[Niteiden määrä]])</f>
        <v>1</v>
      </c>
    </row>
    <row r="1228" spans="1:9" hidden="1" x14ac:dyDescent="0.25">
      <c r="A1228" t="s">
        <v>8</v>
      </c>
      <c r="B1228" t="s">
        <v>768</v>
      </c>
      <c r="C1228" t="s">
        <v>769</v>
      </c>
      <c r="D1228">
        <v>4367304</v>
      </c>
      <c r="E1228">
        <v>53</v>
      </c>
      <c r="F1228">
        <v>33</v>
      </c>
      <c r="H1228" t="s">
        <v>11</v>
      </c>
      <c r="I1228" s="5">
        <f>QUOTIENT(Tietueen_varausten_määrä__hakutuloksessa_linkki_teokseen_reportresults[[#This Row],[Varaukset]],Tietueen_varausten_määrä__hakutuloksessa_linkki_teokseen_reportresults[[#This Row],[Niteiden määrä]])</f>
        <v>1</v>
      </c>
    </row>
    <row r="1229" spans="1:9" hidden="1" x14ac:dyDescent="0.25">
      <c r="A1229" t="s">
        <v>8</v>
      </c>
      <c r="B1229" t="s">
        <v>774</v>
      </c>
      <c r="C1229" t="s">
        <v>775</v>
      </c>
      <c r="D1229">
        <v>4368169</v>
      </c>
      <c r="E1229">
        <v>52</v>
      </c>
      <c r="F1229">
        <v>35</v>
      </c>
      <c r="H1229" t="s">
        <v>11</v>
      </c>
      <c r="I1229" s="5">
        <f>QUOTIENT(Tietueen_varausten_määrä__hakutuloksessa_linkki_teokseen_reportresults[[#This Row],[Varaukset]],Tietueen_varausten_määrä__hakutuloksessa_linkki_teokseen_reportresults[[#This Row],[Niteiden määrä]])</f>
        <v>1</v>
      </c>
    </row>
    <row r="1230" spans="1:9" hidden="1" x14ac:dyDescent="0.25">
      <c r="A1230" t="s">
        <v>8</v>
      </c>
      <c r="B1230" t="s">
        <v>776</v>
      </c>
      <c r="C1230" t="s">
        <v>777</v>
      </c>
      <c r="D1230">
        <v>4368996</v>
      </c>
      <c r="E1230">
        <v>52</v>
      </c>
      <c r="F1230">
        <v>34</v>
      </c>
      <c r="H1230" t="s">
        <v>11</v>
      </c>
      <c r="I1230" s="5">
        <f>QUOTIENT(Tietueen_varausten_määrä__hakutuloksessa_linkki_teokseen_reportresults[[#This Row],[Varaukset]],Tietueen_varausten_määrä__hakutuloksessa_linkki_teokseen_reportresults[[#This Row],[Niteiden määrä]])</f>
        <v>1</v>
      </c>
    </row>
    <row r="1231" spans="1:9" hidden="1" x14ac:dyDescent="0.25">
      <c r="A1231" t="s">
        <v>12</v>
      </c>
      <c r="B1231" t="s">
        <v>781</v>
      </c>
      <c r="C1231" t="s">
        <v>782</v>
      </c>
      <c r="D1231">
        <v>4356940</v>
      </c>
      <c r="E1231">
        <v>51</v>
      </c>
      <c r="F1231">
        <v>32</v>
      </c>
      <c r="G1231">
        <v>7</v>
      </c>
      <c r="H1231" t="s">
        <v>11</v>
      </c>
      <c r="I1231" s="5">
        <f>QUOTIENT(Tietueen_varausten_määrä__hakutuloksessa_linkki_teokseen_reportresults[[#This Row],[Varaukset]],Tietueen_varausten_määrä__hakutuloksessa_linkki_teokseen_reportresults[[#This Row],[Niteiden määrä]])</f>
        <v>1</v>
      </c>
    </row>
    <row r="1232" spans="1:9" hidden="1" x14ac:dyDescent="0.25">
      <c r="A1232" t="s">
        <v>8</v>
      </c>
      <c r="B1232" t="s">
        <v>783</v>
      </c>
      <c r="C1232" t="s">
        <v>784</v>
      </c>
      <c r="D1232">
        <v>4369054</v>
      </c>
      <c r="E1232">
        <v>51</v>
      </c>
      <c r="F1232">
        <v>50</v>
      </c>
      <c r="H1232" t="s">
        <v>11</v>
      </c>
      <c r="I1232" s="5">
        <f>QUOTIENT(Tietueen_varausten_määrä__hakutuloksessa_linkki_teokseen_reportresults[[#This Row],[Varaukset]],Tietueen_varausten_määrä__hakutuloksessa_linkki_teokseen_reportresults[[#This Row],[Niteiden määrä]])</f>
        <v>1</v>
      </c>
    </row>
    <row r="1233" spans="1:9" hidden="1" x14ac:dyDescent="0.25">
      <c r="A1233" t="s">
        <v>698</v>
      </c>
      <c r="B1233" t="s">
        <v>787</v>
      </c>
      <c r="C1233" t="s">
        <v>788</v>
      </c>
      <c r="D1233">
        <v>4356713</v>
      </c>
      <c r="E1233">
        <v>50</v>
      </c>
      <c r="F1233">
        <v>27</v>
      </c>
      <c r="H1233" t="s">
        <v>11</v>
      </c>
      <c r="I1233" s="5">
        <f>QUOTIENT(Tietueen_varausten_määrä__hakutuloksessa_linkki_teokseen_reportresults[[#This Row],[Varaukset]],Tietueen_varausten_määrä__hakutuloksessa_linkki_teokseen_reportresults[[#This Row],[Niteiden määrä]])</f>
        <v>1</v>
      </c>
    </row>
    <row r="1234" spans="1:9" hidden="1" x14ac:dyDescent="0.25">
      <c r="A1234" t="s">
        <v>8</v>
      </c>
      <c r="B1234" t="s">
        <v>791</v>
      </c>
      <c r="C1234" t="s">
        <v>792</v>
      </c>
      <c r="D1234">
        <v>4364280</v>
      </c>
      <c r="E1234">
        <v>50</v>
      </c>
      <c r="F1234">
        <v>28</v>
      </c>
      <c r="H1234" t="s">
        <v>11</v>
      </c>
      <c r="I1234" s="5">
        <f>QUOTIENT(Tietueen_varausten_määrä__hakutuloksessa_linkki_teokseen_reportresults[[#This Row],[Varaukset]],Tietueen_varausten_määrä__hakutuloksessa_linkki_teokseen_reportresults[[#This Row],[Niteiden määrä]])</f>
        <v>1</v>
      </c>
    </row>
    <row r="1235" spans="1:9" hidden="1" x14ac:dyDescent="0.25">
      <c r="A1235" t="s">
        <v>8</v>
      </c>
      <c r="B1235" t="s">
        <v>796</v>
      </c>
      <c r="C1235" t="s">
        <v>797</v>
      </c>
      <c r="D1235">
        <v>4369044</v>
      </c>
      <c r="E1235">
        <v>50</v>
      </c>
      <c r="F1235">
        <v>44</v>
      </c>
      <c r="H1235" t="s">
        <v>11</v>
      </c>
      <c r="I1235" s="5">
        <f>QUOTIENT(Tietueen_varausten_määrä__hakutuloksessa_linkki_teokseen_reportresults[[#This Row],[Varaukset]],Tietueen_varausten_määrä__hakutuloksessa_linkki_teokseen_reportresults[[#This Row],[Niteiden määrä]])</f>
        <v>1</v>
      </c>
    </row>
    <row r="1236" spans="1:9" hidden="1" x14ac:dyDescent="0.25">
      <c r="A1236" t="s">
        <v>8</v>
      </c>
      <c r="B1236" t="s">
        <v>290</v>
      </c>
      <c r="C1236" t="s">
        <v>808</v>
      </c>
      <c r="D1236">
        <v>4367298</v>
      </c>
      <c r="E1236">
        <v>49</v>
      </c>
      <c r="F1236">
        <v>36</v>
      </c>
      <c r="G1236">
        <v>9</v>
      </c>
      <c r="H1236" t="s">
        <v>11</v>
      </c>
      <c r="I1236" s="5">
        <f>QUOTIENT(Tietueen_varausten_määrä__hakutuloksessa_linkki_teokseen_reportresults[[#This Row],[Varaukset]],Tietueen_varausten_määrä__hakutuloksessa_linkki_teokseen_reportresults[[#This Row],[Niteiden määrä]])</f>
        <v>1</v>
      </c>
    </row>
    <row r="1237" spans="1:9" hidden="1" x14ac:dyDescent="0.25">
      <c r="A1237" t="s">
        <v>8</v>
      </c>
      <c r="B1237" t="s">
        <v>809</v>
      </c>
      <c r="C1237" t="s">
        <v>810</v>
      </c>
      <c r="D1237">
        <v>4369049</v>
      </c>
      <c r="E1237">
        <v>49</v>
      </c>
      <c r="F1237">
        <v>33</v>
      </c>
      <c r="H1237" t="s">
        <v>11</v>
      </c>
      <c r="I1237" s="5">
        <f>QUOTIENT(Tietueen_varausten_määrä__hakutuloksessa_linkki_teokseen_reportresults[[#This Row],[Varaukset]],Tietueen_varausten_määrä__hakutuloksessa_linkki_teokseen_reportresults[[#This Row],[Niteiden määrä]])</f>
        <v>1</v>
      </c>
    </row>
    <row r="1238" spans="1:9" hidden="1" x14ac:dyDescent="0.25">
      <c r="A1238" t="s">
        <v>8</v>
      </c>
      <c r="B1238" t="s">
        <v>814</v>
      </c>
      <c r="C1238" t="s">
        <v>815</v>
      </c>
      <c r="D1238">
        <v>4357110</v>
      </c>
      <c r="E1238">
        <v>48</v>
      </c>
      <c r="F1238">
        <v>31</v>
      </c>
      <c r="H1238" t="s">
        <v>11</v>
      </c>
      <c r="I1238" s="5">
        <f>QUOTIENT(Tietueen_varausten_määrä__hakutuloksessa_linkki_teokseen_reportresults[[#This Row],[Varaukset]],Tietueen_varausten_määrä__hakutuloksessa_linkki_teokseen_reportresults[[#This Row],[Niteiden määrä]])</f>
        <v>1</v>
      </c>
    </row>
    <row r="1239" spans="1:9" hidden="1" x14ac:dyDescent="0.25">
      <c r="A1239" t="s">
        <v>8</v>
      </c>
      <c r="B1239" t="s">
        <v>816</v>
      </c>
      <c r="C1239" t="s">
        <v>817</v>
      </c>
      <c r="D1239">
        <v>4366996</v>
      </c>
      <c r="E1239">
        <v>48</v>
      </c>
      <c r="F1239">
        <v>37</v>
      </c>
      <c r="H1239" t="s">
        <v>11</v>
      </c>
      <c r="I1239" s="5">
        <f>QUOTIENT(Tietueen_varausten_määrä__hakutuloksessa_linkki_teokseen_reportresults[[#This Row],[Varaukset]],Tietueen_varausten_määrä__hakutuloksessa_linkki_teokseen_reportresults[[#This Row],[Niteiden määrä]])</f>
        <v>1</v>
      </c>
    </row>
    <row r="1240" spans="1:9" hidden="1" x14ac:dyDescent="0.25">
      <c r="A1240" t="s">
        <v>17</v>
      </c>
      <c r="B1240" t="s">
        <v>826</v>
      </c>
      <c r="C1240" t="s">
        <v>827</v>
      </c>
      <c r="D1240">
        <v>4343333</v>
      </c>
      <c r="E1240">
        <v>47</v>
      </c>
      <c r="F1240">
        <v>32</v>
      </c>
      <c r="G1240">
        <v>8</v>
      </c>
      <c r="H1240" t="s">
        <v>11</v>
      </c>
      <c r="I1240" s="5">
        <f>QUOTIENT(Tietueen_varausten_määrä__hakutuloksessa_linkki_teokseen_reportresults[[#This Row],[Varaukset]],Tietueen_varausten_määrä__hakutuloksessa_linkki_teokseen_reportresults[[#This Row],[Niteiden määrä]])</f>
        <v>1</v>
      </c>
    </row>
    <row r="1241" spans="1:9" hidden="1" x14ac:dyDescent="0.25">
      <c r="A1241" t="s">
        <v>8</v>
      </c>
      <c r="B1241" t="s">
        <v>830</v>
      </c>
      <c r="C1241" t="s">
        <v>831</v>
      </c>
      <c r="D1241">
        <v>4356640</v>
      </c>
      <c r="E1241">
        <v>47</v>
      </c>
      <c r="F1241">
        <v>33</v>
      </c>
      <c r="H1241" t="s">
        <v>11</v>
      </c>
      <c r="I1241" s="5">
        <f>QUOTIENT(Tietueen_varausten_määrä__hakutuloksessa_linkki_teokseen_reportresults[[#This Row],[Varaukset]],Tietueen_varausten_määrä__hakutuloksessa_linkki_teokseen_reportresults[[#This Row],[Niteiden määrä]])</f>
        <v>1</v>
      </c>
    </row>
    <row r="1242" spans="1:9" hidden="1" x14ac:dyDescent="0.25">
      <c r="A1242" t="s">
        <v>12</v>
      </c>
      <c r="B1242" t="s">
        <v>835</v>
      </c>
      <c r="C1242" t="s">
        <v>836</v>
      </c>
      <c r="D1242">
        <v>4367288</v>
      </c>
      <c r="E1242">
        <v>47</v>
      </c>
      <c r="F1242">
        <v>29</v>
      </c>
      <c r="G1242">
        <v>4</v>
      </c>
      <c r="H1242" t="s">
        <v>11</v>
      </c>
      <c r="I1242" s="5">
        <f>QUOTIENT(Tietueen_varausten_määrä__hakutuloksessa_linkki_teokseen_reportresults[[#This Row],[Varaukset]],Tietueen_varausten_määrä__hakutuloksessa_linkki_teokseen_reportresults[[#This Row],[Niteiden määrä]])</f>
        <v>1</v>
      </c>
    </row>
    <row r="1243" spans="1:9" hidden="1" x14ac:dyDescent="0.25">
      <c r="A1243" t="s">
        <v>8</v>
      </c>
      <c r="B1243" t="s">
        <v>846</v>
      </c>
      <c r="C1243" t="s">
        <v>847</v>
      </c>
      <c r="D1243">
        <v>4366968</v>
      </c>
      <c r="E1243">
        <v>46</v>
      </c>
      <c r="F1243">
        <v>35</v>
      </c>
      <c r="H1243" t="s">
        <v>11</v>
      </c>
      <c r="I1243" s="5">
        <f>QUOTIENT(Tietueen_varausten_määrä__hakutuloksessa_linkki_teokseen_reportresults[[#This Row],[Varaukset]],Tietueen_varausten_määrä__hakutuloksessa_linkki_teokseen_reportresults[[#This Row],[Niteiden määrä]])</f>
        <v>1</v>
      </c>
    </row>
    <row r="1244" spans="1:9" hidden="1" x14ac:dyDescent="0.25">
      <c r="A1244" t="s">
        <v>8</v>
      </c>
      <c r="B1244" t="s">
        <v>864</v>
      </c>
      <c r="C1244" t="s">
        <v>865</v>
      </c>
      <c r="D1244">
        <v>4357091</v>
      </c>
      <c r="E1244">
        <v>45</v>
      </c>
      <c r="F1244">
        <v>36</v>
      </c>
      <c r="H1244" t="s">
        <v>11</v>
      </c>
      <c r="I1244" s="5">
        <f>QUOTIENT(Tietueen_varausten_määrä__hakutuloksessa_linkki_teokseen_reportresults[[#This Row],[Varaukset]],Tietueen_varausten_määrä__hakutuloksessa_linkki_teokseen_reportresults[[#This Row],[Niteiden määrä]])</f>
        <v>1</v>
      </c>
    </row>
    <row r="1245" spans="1:9" hidden="1" x14ac:dyDescent="0.25">
      <c r="A1245" t="s">
        <v>8</v>
      </c>
      <c r="B1245" t="s">
        <v>866</v>
      </c>
      <c r="C1245" t="s">
        <v>867</v>
      </c>
      <c r="D1245">
        <v>4364295</v>
      </c>
      <c r="E1245">
        <v>45</v>
      </c>
      <c r="F1245">
        <v>28</v>
      </c>
      <c r="H1245" t="s">
        <v>11</v>
      </c>
      <c r="I1245" s="5">
        <f>QUOTIENT(Tietueen_varausten_määrä__hakutuloksessa_linkki_teokseen_reportresults[[#This Row],[Varaukset]],Tietueen_varausten_määrä__hakutuloksessa_linkki_teokseen_reportresults[[#This Row],[Niteiden määrä]])</f>
        <v>1</v>
      </c>
    </row>
    <row r="1246" spans="1:9" hidden="1" x14ac:dyDescent="0.25">
      <c r="A1246" t="s">
        <v>8</v>
      </c>
      <c r="B1246" t="s">
        <v>871</v>
      </c>
      <c r="C1246" t="s">
        <v>872</v>
      </c>
      <c r="D1246">
        <v>4366994</v>
      </c>
      <c r="E1246">
        <v>45</v>
      </c>
      <c r="F1246">
        <v>33</v>
      </c>
      <c r="H1246" t="s">
        <v>11</v>
      </c>
      <c r="I1246" s="5">
        <f>QUOTIENT(Tietueen_varausten_määrä__hakutuloksessa_linkki_teokseen_reportresults[[#This Row],[Varaukset]],Tietueen_varausten_määrä__hakutuloksessa_linkki_teokseen_reportresults[[#This Row],[Niteiden määrä]])</f>
        <v>1</v>
      </c>
    </row>
    <row r="1247" spans="1:9" hidden="1" x14ac:dyDescent="0.25">
      <c r="A1247" t="s">
        <v>876</v>
      </c>
      <c r="B1247" t="s">
        <v>877</v>
      </c>
      <c r="C1247" t="s">
        <v>878</v>
      </c>
      <c r="D1247">
        <v>4339707</v>
      </c>
      <c r="E1247">
        <v>44</v>
      </c>
      <c r="F1247">
        <v>24</v>
      </c>
      <c r="G1247">
        <v>2</v>
      </c>
      <c r="H1247" t="s">
        <v>11</v>
      </c>
      <c r="I1247" s="5">
        <f>QUOTIENT(Tietueen_varausten_määrä__hakutuloksessa_linkki_teokseen_reportresults[[#This Row],[Varaukset]],Tietueen_varausten_määrä__hakutuloksessa_linkki_teokseen_reportresults[[#This Row],[Niteiden määrä]])</f>
        <v>1</v>
      </c>
    </row>
    <row r="1248" spans="1:9" hidden="1" x14ac:dyDescent="0.25">
      <c r="A1248" t="s">
        <v>12</v>
      </c>
      <c r="B1248" t="s">
        <v>885</v>
      </c>
      <c r="C1248" t="s">
        <v>886</v>
      </c>
      <c r="D1248">
        <v>4356649</v>
      </c>
      <c r="E1248">
        <v>44</v>
      </c>
      <c r="F1248">
        <v>42</v>
      </c>
      <c r="G1248">
        <v>6</v>
      </c>
      <c r="H1248" t="s">
        <v>11</v>
      </c>
      <c r="I1248" s="5">
        <f>QUOTIENT(Tietueen_varausten_määrä__hakutuloksessa_linkki_teokseen_reportresults[[#This Row],[Varaukset]],Tietueen_varausten_määrä__hakutuloksessa_linkki_teokseen_reportresults[[#This Row],[Niteiden määrä]])</f>
        <v>1</v>
      </c>
    </row>
    <row r="1249" spans="1:9" hidden="1" x14ac:dyDescent="0.25">
      <c r="A1249" t="s">
        <v>887</v>
      </c>
      <c r="B1249" t="s">
        <v>888</v>
      </c>
      <c r="C1249" t="s">
        <v>889</v>
      </c>
      <c r="D1249">
        <v>4356959</v>
      </c>
      <c r="E1249">
        <v>44</v>
      </c>
      <c r="F1249">
        <v>25</v>
      </c>
      <c r="H1249" t="s">
        <v>11</v>
      </c>
      <c r="I1249" s="5">
        <f>QUOTIENT(Tietueen_varausten_määrä__hakutuloksessa_linkki_teokseen_reportresults[[#This Row],[Varaukset]],Tietueen_varausten_määrä__hakutuloksessa_linkki_teokseen_reportresults[[#This Row],[Niteiden määrä]])</f>
        <v>1</v>
      </c>
    </row>
    <row r="1250" spans="1:9" hidden="1" x14ac:dyDescent="0.25">
      <c r="A1250" t="s">
        <v>894</v>
      </c>
      <c r="B1250" t="s">
        <v>895</v>
      </c>
      <c r="C1250" t="s">
        <v>896</v>
      </c>
      <c r="D1250">
        <v>4304800</v>
      </c>
      <c r="E1250">
        <v>43</v>
      </c>
      <c r="F1250">
        <v>22</v>
      </c>
      <c r="H1250" t="s">
        <v>11</v>
      </c>
      <c r="I1250" s="5">
        <f>QUOTIENT(Tietueen_varausten_määrä__hakutuloksessa_linkki_teokseen_reportresults[[#This Row],[Varaukset]],Tietueen_varausten_määrä__hakutuloksessa_linkki_teokseen_reportresults[[#This Row],[Niteiden määrä]])</f>
        <v>1</v>
      </c>
    </row>
    <row r="1251" spans="1:9" hidden="1" x14ac:dyDescent="0.25">
      <c r="A1251" t="s">
        <v>8</v>
      </c>
      <c r="B1251" t="s">
        <v>907</v>
      </c>
      <c r="C1251" t="s">
        <v>908</v>
      </c>
      <c r="D1251">
        <v>4343419</v>
      </c>
      <c r="E1251">
        <v>43</v>
      </c>
      <c r="F1251">
        <v>26</v>
      </c>
      <c r="G1251">
        <v>2</v>
      </c>
      <c r="H1251" t="s">
        <v>11</v>
      </c>
      <c r="I1251" s="5">
        <f>QUOTIENT(Tietueen_varausten_määrä__hakutuloksessa_linkki_teokseen_reportresults[[#This Row],[Varaukset]],Tietueen_varausten_määrä__hakutuloksessa_linkki_teokseen_reportresults[[#This Row],[Niteiden määrä]])</f>
        <v>1</v>
      </c>
    </row>
    <row r="1252" spans="1:9" hidden="1" x14ac:dyDescent="0.25">
      <c r="A1252" t="s">
        <v>12</v>
      </c>
      <c r="B1252" t="s">
        <v>909</v>
      </c>
      <c r="C1252" t="s">
        <v>910</v>
      </c>
      <c r="D1252">
        <v>4343513</v>
      </c>
      <c r="E1252">
        <v>43</v>
      </c>
      <c r="F1252">
        <v>35</v>
      </c>
      <c r="G1252">
        <v>9</v>
      </c>
      <c r="H1252" t="s">
        <v>11</v>
      </c>
      <c r="I1252" s="5">
        <f>QUOTIENT(Tietueen_varausten_määrä__hakutuloksessa_linkki_teokseen_reportresults[[#This Row],[Varaukset]],Tietueen_varausten_määrä__hakutuloksessa_linkki_teokseen_reportresults[[#This Row],[Niteiden määrä]])</f>
        <v>1</v>
      </c>
    </row>
    <row r="1253" spans="1:9" hidden="1" x14ac:dyDescent="0.25">
      <c r="A1253" t="s">
        <v>12</v>
      </c>
      <c r="B1253" t="s">
        <v>913</v>
      </c>
      <c r="C1253" t="s">
        <v>914</v>
      </c>
      <c r="D1253">
        <v>4357189</v>
      </c>
      <c r="E1253">
        <v>43</v>
      </c>
      <c r="F1253">
        <v>25</v>
      </c>
      <c r="G1253">
        <v>3</v>
      </c>
      <c r="H1253" t="s">
        <v>11</v>
      </c>
      <c r="I1253" s="5">
        <f>QUOTIENT(Tietueen_varausten_määrä__hakutuloksessa_linkki_teokseen_reportresults[[#This Row],[Varaukset]],Tietueen_varausten_määrä__hakutuloksessa_linkki_teokseen_reportresults[[#This Row],[Niteiden määrä]])</f>
        <v>1</v>
      </c>
    </row>
    <row r="1254" spans="1:9" hidden="1" x14ac:dyDescent="0.25">
      <c r="A1254" t="s">
        <v>78</v>
      </c>
      <c r="B1254" t="s">
        <v>724</v>
      </c>
      <c r="C1254" t="s">
        <v>915</v>
      </c>
      <c r="D1254">
        <v>4357193</v>
      </c>
      <c r="E1254">
        <v>43</v>
      </c>
      <c r="F1254">
        <v>23</v>
      </c>
      <c r="G1254">
        <v>3</v>
      </c>
      <c r="H1254" t="s">
        <v>11</v>
      </c>
      <c r="I1254" s="5">
        <f>QUOTIENT(Tietueen_varausten_määrä__hakutuloksessa_linkki_teokseen_reportresults[[#This Row],[Varaukset]],Tietueen_varausten_määrä__hakutuloksessa_linkki_teokseen_reportresults[[#This Row],[Niteiden määrä]])</f>
        <v>1</v>
      </c>
    </row>
    <row r="1255" spans="1:9" hidden="1" x14ac:dyDescent="0.25">
      <c r="A1255" t="s">
        <v>12</v>
      </c>
      <c r="B1255" t="s">
        <v>916</v>
      </c>
      <c r="C1255" t="s">
        <v>917</v>
      </c>
      <c r="D1255">
        <v>4357197</v>
      </c>
      <c r="E1255">
        <v>43</v>
      </c>
      <c r="F1255">
        <v>43</v>
      </c>
      <c r="G1255">
        <v>14</v>
      </c>
      <c r="H1255" t="s">
        <v>11</v>
      </c>
      <c r="I1255" s="5">
        <f>QUOTIENT(Tietueen_varausten_määrä__hakutuloksessa_linkki_teokseen_reportresults[[#This Row],[Varaukset]],Tietueen_varausten_määrä__hakutuloksessa_linkki_teokseen_reportresults[[#This Row],[Niteiden määrä]])</f>
        <v>1</v>
      </c>
    </row>
    <row r="1256" spans="1:9" hidden="1" x14ac:dyDescent="0.25">
      <c r="A1256" t="s">
        <v>8</v>
      </c>
      <c r="B1256" t="s">
        <v>290</v>
      </c>
      <c r="C1256" t="s">
        <v>918</v>
      </c>
      <c r="D1256">
        <v>4367301</v>
      </c>
      <c r="E1256">
        <v>43</v>
      </c>
      <c r="F1256">
        <v>36</v>
      </c>
      <c r="G1256">
        <v>9</v>
      </c>
      <c r="H1256" t="s">
        <v>11</v>
      </c>
      <c r="I1256" s="5">
        <f>QUOTIENT(Tietueen_varausten_määrä__hakutuloksessa_linkki_teokseen_reportresults[[#This Row],[Varaukset]],Tietueen_varausten_määrä__hakutuloksessa_linkki_teokseen_reportresults[[#This Row],[Niteiden määrä]])</f>
        <v>1</v>
      </c>
    </row>
    <row r="1257" spans="1:9" hidden="1" x14ac:dyDescent="0.25">
      <c r="A1257" t="s">
        <v>8</v>
      </c>
      <c r="B1257" t="s">
        <v>929</v>
      </c>
      <c r="C1257" t="s">
        <v>930</v>
      </c>
      <c r="D1257">
        <v>4369055</v>
      </c>
      <c r="E1257">
        <v>42</v>
      </c>
      <c r="F1257">
        <v>35</v>
      </c>
      <c r="H1257" t="s">
        <v>11</v>
      </c>
      <c r="I1257" s="5">
        <f>QUOTIENT(Tietueen_varausten_määrä__hakutuloksessa_linkki_teokseen_reportresults[[#This Row],[Varaukset]],Tietueen_varausten_määrä__hakutuloksessa_linkki_teokseen_reportresults[[#This Row],[Niteiden määrä]])</f>
        <v>1</v>
      </c>
    </row>
    <row r="1258" spans="1:9" hidden="1" x14ac:dyDescent="0.25">
      <c r="A1258" t="s">
        <v>12</v>
      </c>
      <c r="B1258" t="s">
        <v>933</v>
      </c>
      <c r="C1258" t="s">
        <v>934</v>
      </c>
      <c r="D1258">
        <v>4333108</v>
      </c>
      <c r="E1258">
        <v>41</v>
      </c>
      <c r="F1258">
        <v>33</v>
      </c>
      <c r="G1258">
        <v>4</v>
      </c>
      <c r="H1258" t="s">
        <v>11</v>
      </c>
      <c r="I1258" s="5">
        <f>QUOTIENT(Tietueen_varausten_määrä__hakutuloksessa_linkki_teokseen_reportresults[[#This Row],[Varaukset]],Tietueen_varausten_määrä__hakutuloksessa_linkki_teokseen_reportresults[[#This Row],[Niteiden määrä]])</f>
        <v>1</v>
      </c>
    </row>
    <row r="1259" spans="1:9" hidden="1" x14ac:dyDescent="0.25">
      <c r="A1259" t="s">
        <v>78</v>
      </c>
      <c r="B1259" t="s">
        <v>945</v>
      </c>
      <c r="C1259" t="s">
        <v>946</v>
      </c>
      <c r="D1259">
        <v>4362346</v>
      </c>
      <c r="E1259">
        <v>41</v>
      </c>
      <c r="F1259">
        <v>29</v>
      </c>
      <c r="G1259">
        <v>7</v>
      </c>
      <c r="H1259" t="s">
        <v>11</v>
      </c>
      <c r="I1259" s="5">
        <f>QUOTIENT(Tietueen_varausten_määrä__hakutuloksessa_linkki_teokseen_reportresults[[#This Row],[Varaukset]],Tietueen_varausten_määrä__hakutuloksessa_linkki_teokseen_reportresults[[#This Row],[Niteiden määrä]])</f>
        <v>1</v>
      </c>
    </row>
    <row r="1260" spans="1:9" hidden="1" x14ac:dyDescent="0.25">
      <c r="A1260" t="s">
        <v>8</v>
      </c>
      <c r="B1260" t="s">
        <v>947</v>
      </c>
      <c r="C1260" t="s">
        <v>948</v>
      </c>
      <c r="D1260">
        <v>4362391</v>
      </c>
      <c r="E1260">
        <v>41</v>
      </c>
      <c r="F1260">
        <v>29</v>
      </c>
      <c r="H1260" t="s">
        <v>11</v>
      </c>
      <c r="I1260" s="5">
        <f>QUOTIENT(Tietueen_varausten_määrä__hakutuloksessa_linkki_teokseen_reportresults[[#This Row],[Varaukset]],Tietueen_varausten_määrä__hakutuloksessa_linkki_teokseen_reportresults[[#This Row],[Niteiden määrä]])</f>
        <v>1</v>
      </c>
    </row>
    <row r="1261" spans="1:9" hidden="1" x14ac:dyDescent="0.25">
      <c r="A1261" t="s">
        <v>8</v>
      </c>
      <c r="B1261" t="s">
        <v>949</v>
      </c>
      <c r="C1261" t="s">
        <v>950</v>
      </c>
      <c r="D1261">
        <v>4364287</v>
      </c>
      <c r="E1261">
        <v>41</v>
      </c>
      <c r="F1261">
        <v>38</v>
      </c>
      <c r="H1261" t="s">
        <v>11</v>
      </c>
      <c r="I1261" s="5">
        <f>QUOTIENT(Tietueen_varausten_määrä__hakutuloksessa_linkki_teokseen_reportresults[[#This Row],[Varaukset]],Tietueen_varausten_määrä__hakutuloksessa_linkki_teokseen_reportresults[[#This Row],[Niteiden määrä]])</f>
        <v>1</v>
      </c>
    </row>
    <row r="1262" spans="1:9" hidden="1" x14ac:dyDescent="0.25">
      <c r="A1262" t="s">
        <v>8</v>
      </c>
      <c r="B1262" t="s">
        <v>951</v>
      </c>
      <c r="C1262" t="s">
        <v>952</v>
      </c>
      <c r="D1262">
        <v>4366881</v>
      </c>
      <c r="E1262">
        <v>41</v>
      </c>
      <c r="F1262">
        <v>37</v>
      </c>
      <c r="H1262" t="s">
        <v>11</v>
      </c>
      <c r="I1262" s="5">
        <f>QUOTIENT(Tietueen_varausten_määrä__hakutuloksessa_linkki_teokseen_reportresults[[#This Row],[Varaukset]],Tietueen_varausten_määrä__hakutuloksessa_linkki_teokseen_reportresults[[#This Row],[Niteiden määrä]])</f>
        <v>1</v>
      </c>
    </row>
    <row r="1263" spans="1:9" hidden="1" x14ac:dyDescent="0.25">
      <c r="A1263" t="s">
        <v>8</v>
      </c>
      <c r="B1263" t="s">
        <v>953</v>
      </c>
      <c r="C1263" t="s">
        <v>954</v>
      </c>
      <c r="D1263">
        <v>4368158</v>
      </c>
      <c r="E1263">
        <v>41</v>
      </c>
      <c r="F1263">
        <v>24</v>
      </c>
      <c r="H1263" t="s">
        <v>11</v>
      </c>
      <c r="I1263" s="5">
        <f>QUOTIENT(Tietueen_varausten_määrä__hakutuloksessa_linkki_teokseen_reportresults[[#This Row],[Varaukset]],Tietueen_varausten_määrä__hakutuloksessa_linkki_teokseen_reportresults[[#This Row],[Niteiden määrä]])</f>
        <v>1</v>
      </c>
    </row>
    <row r="1264" spans="1:9" hidden="1" x14ac:dyDescent="0.25">
      <c r="A1264" t="s">
        <v>955</v>
      </c>
      <c r="B1264" t="s">
        <v>956</v>
      </c>
      <c r="C1264" t="s">
        <v>957</v>
      </c>
      <c r="D1264">
        <v>4243566</v>
      </c>
      <c r="E1264">
        <v>40</v>
      </c>
      <c r="F1264">
        <v>31</v>
      </c>
      <c r="H1264" t="s">
        <v>11</v>
      </c>
      <c r="I1264" s="5">
        <f>QUOTIENT(Tietueen_varausten_määrä__hakutuloksessa_linkki_teokseen_reportresults[[#This Row],[Varaukset]],Tietueen_varausten_määrä__hakutuloksessa_linkki_teokseen_reportresults[[#This Row],[Niteiden määrä]])</f>
        <v>1</v>
      </c>
    </row>
    <row r="1265" spans="1:9" hidden="1" x14ac:dyDescent="0.25">
      <c r="A1265" t="s">
        <v>78</v>
      </c>
      <c r="B1265" t="s">
        <v>972</v>
      </c>
      <c r="C1265" t="s">
        <v>973</v>
      </c>
      <c r="D1265">
        <v>4362808</v>
      </c>
      <c r="E1265">
        <v>40</v>
      </c>
      <c r="F1265">
        <v>31</v>
      </c>
      <c r="G1265">
        <v>7</v>
      </c>
      <c r="H1265" t="s">
        <v>11</v>
      </c>
      <c r="I1265" s="5">
        <f>QUOTIENT(Tietueen_varausten_määrä__hakutuloksessa_linkki_teokseen_reportresults[[#This Row],[Varaukset]],Tietueen_varausten_määrä__hakutuloksessa_linkki_teokseen_reportresults[[#This Row],[Niteiden määrä]])</f>
        <v>1</v>
      </c>
    </row>
    <row r="1266" spans="1:9" hidden="1" x14ac:dyDescent="0.25">
      <c r="A1266" t="s">
        <v>8</v>
      </c>
      <c r="B1266" t="s">
        <v>974</v>
      </c>
      <c r="C1266" t="s">
        <v>975</v>
      </c>
      <c r="D1266">
        <v>4364283</v>
      </c>
      <c r="E1266">
        <v>40</v>
      </c>
      <c r="F1266">
        <v>30</v>
      </c>
      <c r="H1266" t="s">
        <v>11</v>
      </c>
      <c r="I1266" s="5">
        <f>QUOTIENT(Tietueen_varausten_määrä__hakutuloksessa_linkki_teokseen_reportresults[[#This Row],[Varaukset]],Tietueen_varausten_määrä__hakutuloksessa_linkki_teokseen_reportresults[[#This Row],[Niteiden määrä]])</f>
        <v>1</v>
      </c>
    </row>
    <row r="1267" spans="1:9" hidden="1" x14ac:dyDescent="0.25">
      <c r="A1267" t="s">
        <v>8</v>
      </c>
      <c r="B1267" t="s">
        <v>978</v>
      </c>
      <c r="C1267" t="s">
        <v>979</v>
      </c>
      <c r="D1267">
        <v>4369037</v>
      </c>
      <c r="E1267">
        <v>40</v>
      </c>
      <c r="F1267">
        <v>38</v>
      </c>
      <c r="H1267" t="s">
        <v>11</v>
      </c>
      <c r="I1267" s="5">
        <f>QUOTIENT(Tietueen_varausten_määrä__hakutuloksessa_linkki_teokseen_reportresults[[#This Row],[Varaukset]],Tietueen_varausten_määrä__hakutuloksessa_linkki_teokseen_reportresults[[#This Row],[Niteiden määrä]])</f>
        <v>1</v>
      </c>
    </row>
    <row r="1268" spans="1:9" hidden="1" x14ac:dyDescent="0.25">
      <c r="A1268" t="s">
        <v>8</v>
      </c>
      <c r="B1268" t="s">
        <v>983</v>
      </c>
      <c r="C1268" t="s">
        <v>984</v>
      </c>
      <c r="D1268">
        <v>4369439</v>
      </c>
      <c r="E1268">
        <v>40</v>
      </c>
      <c r="F1268">
        <v>25</v>
      </c>
      <c r="H1268" t="s">
        <v>11</v>
      </c>
      <c r="I1268" s="5">
        <f>QUOTIENT(Tietueen_varausten_määrä__hakutuloksessa_linkki_teokseen_reportresults[[#This Row],[Varaukset]],Tietueen_varausten_määrä__hakutuloksessa_linkki_teokseen_reportresults[[#This Row],[Niteiden määrä]])</f>
        <v>1</v>
      </c>
    </row>
    <row r="1269" spans="1:9" hidden="1" x14ac:dyDescent="0.25">
      <c r="A1269" t="s">
        <v>8</v>
      </c>
      <c r="B1269" t="s">
        <v>998</v>
      </c>
      <c r="C1269" t="s">
        <v>999</v>
      </c>
      <c r="D1269">
        <v>4339708</v>
      </c>
      <c r="E1269">
        <v>39</v>
      </c>
      <c r="F1269">
        <v>36</v>
      </c>
      <c r="G1269">
        <v>9</v>
      </c>
      <c r="H1269" t="s">
        <v>11</v>
      </c>
      <c r="I1269" s="5">
        <f>QUOTIENT(Tietueen_varausten_määrä__hakutuloksessa_linkki_teokseen_reportresults[[#This Row],[Varaukset]],Tietueen_varausten_määrä__hakutuloksessa_linkki_teokseen_reportresults[[#This Row],[Niteiden määrä]])</f>
        <v>1</v>
      </c>
    </row>
    <row r="1270" spans="1:9" hidden="1" x14ac:dyDescent="0.25">
      <c r="A1270" t="s">
        <v>241</v>
      </c>
      <c r="B1270" t="s">
        <v>1000</v>
      </c>
      <c r="C1270" t="s">
        <v>1001</v>
      </c>
      <c r="D1270">
        <v>4339713</v>
      </c>
      <c r="E1270">
        <v>39</v>
      </c>
      <c r="F1270">
        <v>21</v>
      </c>
      <c r="H1270" t="s">
        <v>11</v>
      </c>
      <c r="I1270" s="5">
        <f>QUOTIENT(Tietueen_varausten_määrä__hakutuloksessa_linkki_teokseen_reportresults[[#This Row],[Varaukset]],Tietueen_varausten_määrä__hakutuloksessa_linkki_teokseen_reportresults[[#This Row],[Niteiden määrä]])</f>
        <v>1</v>
      </c>
    </row>
    <row r="1271" spans="1:9" hidden="1" x14ac:dyDescent="0.25">
      <c r="A1271" t="s">
        <v>8</v>
      </c>
      <c r="B1271" t="s">
        <v>1002</v>
      </c>
      <c r="C1271" t="s">
        <v>1003</v>
      </c>
      <c r="D1271">
        <v>4356987</v>
      </c>
      <c r="E1271">
        <v>39</v>
      </c>
      <c r="F1271">
        <v>31</v>
      </c>
      <c r="H1271" t="s">
        <v>11</v>
      </c>
      <c r="I1271" s="5">
        <f>QUOTIENT(Tietueen_varausten_määrä__hakutuloksessa_linkki_teokseen_reportresults[[#This Row],[Varaukset]],Tietueen_varausten_määrä__hakutuloksessa_linkki_teokseen_reportresults[[#This Row],[Niteiden määrä]])</f>
        <v>1</v>
      </c>
    </row>
    <row r="1272" spans="1:9" hidden="1" x14ac:dyDescent="0.25">
      <c r="A1272" t="s">
        <v>8</v>
      </c>
      <c r="B1272" t="s">
        <v>1004</v>
      </c>
      <c r="C1272" t="s">
        <v>1005</v>
      </c>
      <c r="D1272">
        <v>4364032</v>
      </c>
      <c r="E1272">
        <v>39</v>
      </c>
      <c r="F1272">
        <v>39</v>
      </c>
      <c r="H1272" t="s">
        <v>11</v>
      </c>
      <c r="I1272" s="5">
        <f>QUOTIENT(Tietueen_varausten_määrä__hakutuloksessa_linkki_teokseen_reportresults[[#This Row],[Varaukset]],Tietueen_varausten_määrä__hakutuloksessa_linkki_teokseen_reportresults[[#This Row],[Niteiden määrä]])</f>
        <v>1</v>
      </c>
    </row>
    <row r="1273" spans="1:9" hidden="1" x14ac:dyDescent="0.25">
      <c r="A1273" t="s">
        <v>24</v>
      </c>
      <c r="B1273" t="s">
        <v>1006</v>
      </c>
      <c r="C1273" t="s">
        <v>1007</v>
      </c>
      <c r="D1273">
        <v>4364763</v>
      </c>
      <c r="E1273">
        <v>39</v>
      </c>
      <c r="F1273">
        <v>24</v>
      </c>
      <c r="H1273" t="s">
        <v>11</v>
      </c>
      <c r="I1273" s="5">
        <f>QUOTIENT(Tietueen_varausten_määrä__hakutuloksessa_linkki_teokseen_reportresults[[#This Row],[Varaukset]],Tietueen_varausten_määrä__hakutuloksessa_linkki_teokseen_reportresults[[#This Row],[Niteiden määrä]])</f>
        <v>1</v>
      </c>
    </row>
    <row r="1274" spans="1:9" hidden="1" x14ac:dyDescent="0.25">
      <c r="A1274" t="s">
        <v>8</v>
      </c>
      <c r="B1274" t="s">
        <v>1013</v>
      </c>
      <c r="C1274" t="s">
        <v>1014</v>
      </c>
      <c r="D1274">
        <v>4279230</v>
      </c>
      <c r="E1274">
        <v>38</v>
      </c>
      <c r="F1274">
        <v>34</v>
      </c>
      <c r="H1274" t="s">
        <v>11</v>
      </c>
      <c r="I1274" s="5">
        <f>QUOTIENT(Tietueen_varausten_määrä__hakutuloksessa_linkki_teokseen_reportresults[[#This Row],[Varaukset]],Tietueen_varausten_määrä__hakutuloksessa_linkki_teokseen_reportresults[[#This Row],[Niteiden määrä]])</f>
        <v>1</v>
      </c>
    </row>
    <row r="1275" spans="1:9" hidden="1" x14ac:dyDescent="0.25">
      <c r="A1275" t="s">
        <v>8</v>
      </c>
      <c r="B1275" t="s">
        <v>1025</v>
      </c>
      <c r="C1275" t="s">
        <v>1026</v>
      </c>
      <c r="D1275">
        <v>4365654</v>
      </c>
      <c r="E1275">
        <v>38</v>
      </c>
      <c r="F1275">
        <v>36</v>
      </c>
      <c r="H1275" t="s">
        <v>11</v>
      </c>
      <c r="I1275" s="5">
        <f>QUOTIENT(Tietueen_varausten_määrä__hakutuloksessa_linkki_teokseen_reportresults[[#This Row],[Varaukset]],Tietueen_varausten_määrä__hakutuloksessa_linkki_teokseen_reportresults[[#This Row],[Niteiden määrä]])</f>
        <v>1</v>
      </c>
    </row>
    <row r="1276" spans="1:9" hidden="1" x14ac:dyDescent="0.25">
      <c r="A1276" t="s">
        <v>8</v>
      </c>
      <c r="B1276" t="s">
        <v>1029</v>
      </c>
      <c r="C1276" t="s">
        <v>1030</v>
      </c>
      <c r="D1276">
        <v>4367303</v>
      </c>
      <c r="E1276">
        <v>38</v>
      </c>
      <c r="F1276">
        <v>25</v>
      </c>
      <c r="H1276" t="s">
        <v>11</v>
      </c>
      <c r="I1276" s="5">
        <f>QUOTIENT(Tietueen_varausten_määrä__hakutuloksessa_linkki_teokseen_reportresults[[#This Row],[Varaukset]],Tietueen_varausten_määrä__hakutuloksessa_linkki_teokseen_reportresults[[#This Row],[Niteiden määrä]])</f>
        <v>1</v>
      </c>
    </row>
    <row r="1277" spans="1:9" hidden="1" x14ac:dyDescent="0.25">
      <c r="A1277" t="s">
        <v>8</v>
      </c>
      <c r="B1277" t="s">
        <v>1031</v>
      </c>
      <c r="C1277" t="s">
        <v>1032</v>
      </c>
      <c r="D1277">
        <v>4368171</v>
      </c>
      <c r="E1277">
        <v>38</v>
      </c>
      <c r="F1277">
        <v>31</v>
      </c>
      <c r="H1277" t="s">
        <v>11</v>
      </c>
      <c r="I1277" s="5">
        <f>QUOTIENT(Tietueen_varausten_määrä__hakutuloksessa_linkki_teokseen_reportresults[[#This Row],[Varaukset]],Tietueen_varausten_määrä__hakutuloksessa_linkki_teokseen_reportresults[[#This Row],[Niteiden määrä]])</f>
        <v>1</v>
      </c>
    </row>
    <row r="1278" spans="1:9" hidden="1" x14ac:dyDescent="0.25">
      <c r="A1278" t="s">
        <v>8</v>
      </c>
      <c r="B1278" t="s">
        <v>1037</v>
      </c>
      <c r="C1278" t="s">
        <v>1038</v>
      </c>
      <c r="D1278">
        <v>4343336</v>
      </c>
      <c r="E1278">
        <v>37</v>
      </c>
      <c r="F1278">
        <v>21</v>
      </c>
      <c r="H1278" t="s">
        <v>11</v>
      </c>
      <c r="I1278" s="5">
        <f>QUOTIENT(Tietueen_varausten_määrä__hakutuloksessa_linkki_teokseen_reportresults[[#This Row],[Varaukset]],Tietueen_varausten_määrä__hakutuloksessa_linkki_teokseen_reportresults[[#This Row],[Niteiden määrä]])</f>
        <v>1</v>
      </c>
    </row>
    <row r="1279" spans="1:9" hidden="1" x14ac:dyDescent="0.25">
      <c r="A1279" t="s">
        <v>252</v>
      </c>
      <c r="B1279" t="s">
        <v>1039</v>
      </c>
      <c r="C1279" t="s">
        <v>1040</v>
      </c>
      <c r="D1279">
        <v>4346039</v>
      </c>
      <c r="E1279">
        <v>37</v>
      </c>
      <c r="F1279">
        <v>19</v>
      </c>
      <c r="G1279">
        <v>3</v>
      </c>
      <c r="H1279" t="s">
        <v>11</v>
      </c>
      <c r="I1279" s="5">
        <f>QUOTIENT(Tietueen_varausten_määrä__hakutuloksessa_linkki_teokseen_reportresults[[#This Row],[Varaukset]],Tietueen_varausten_määrä__hakutuloksessa_linkki_teokseen_reportresults[[#This Row],[Niteiden määrä]])</f>
        <v>1</v>
      </c>
    </row>
    <row r="1280" spans="1:9" hidden="1" x14ac:dyDescent="0.25">
      <c r="A1280" t="s">
        <v>8</v>
      </c>
      <c r="B1280" t="s">
        <v>1044</v>
      </c>
      <c r="C1280" t="s">
        <v>1045</v>
      </c>
      <c r="D1280">
        <v>4364278</v>
      </c>
      <c r="E1280">
        <v>37</v>
      </c>
      <c r="F1280">
        <v>35</v>
      </c>
      <c r="H1280" t="s">
        <v>11</v>
      </c>
      <c r="I1280" s="5">
        <f>QUOTIENT(Tietueen_varausten_määrä__hakutuloksessa_linkki_teokseen_reportresults[[#This Row],[Varaukset]],Tietueen_varausten_määrä__hakutuloksessa_linkki_teokseen_reportresults[[#This Row],[Niteiden määrä]])</f>
        <v>1</v>
      </c>
    </row>
    <row r="1281" spans="1:9" hidden="1" x14ac:dyDescent="0.25">
      <c r="A1281" t="s">
        <v>8</v>
      </c>
      <c r="B1281" t="s">
        <v>1049</v>
      </c>
      <c r="C1281" t="s">
        <v>1050</v>
      </c>
      <c r="D1281">
        <v>4375270</v>
      </c>
      <c r="E1281">
        <v>37</v>
      </c>
      <c r="F1281">
        <v>21</v>
      </c>
      <c r="H1281" t="s">
        <v>11</v>
      </c>
      <c r="I1281" s="5">
        <f>QUOTIENT(Tietueen_varausten_määrä__hakutuloksessa_linkki_teokseen_reportresults[[#This Row],[Varaukset]],Tietueen_varausten_määrä__hakutuloksessa_linkki_teokseen_reportresults[[#This Row],[Niteiden määrä]])</f>
        <v>1</v>
      </c>
    </row>
    <row r="1282" spans="1:9" hidden="1" x14ac:dyDescent="0.25">
      <c r="A1282" t="s">
        <v>8</v>
      </c>
      <c r="B1282" t="s">
        <v>1056</v>
      </c>
      <c r="C1282" t="s">
        <v>1057</v>
      </c>
      <c r="D1282">
        <v>4343432</v>
      </c>
      <c r="E1282">
        <v>36</v>
      </c>
      <c r="F1282">
        <v>20</v>
      </c>
      <c r="H1282" t="s">
        <v>11</v>
      </c>
      <c r="I1282" s="5">
        <f>QUOTIENT(Tietueen_varausten_määrä__hakutuloksessa_linkki_teokseen_reportresults[[#This Row],[Varaukset]],Tietueen_varausten_määrä__hakutuloksessa_linkki_teokseen_reportresults[[#This Row],[Niteiden määrä]])</f>
        <v>1</v>
      </c>
    </row>
    <row r="1283" spans="1:9" hidden="1" x14ac:dyDescent="0.25">
      <c r="A1283" t="s">
        <v>58</v>
      </c>
      <c r="B1283" t="s">
        <v>1058</v>
      </c>
      <c r="C1283" t="s">
        <v>1059</v>
      </c>
      <c r="D1283">
        <v>4362708</v>
      </c>
      <c r="E1283">
        <v>36</v>
      </c>
      <c r="F1283">
        <v>23</v>
      </c>
      <c r="G1283">
        <v>2</v>
      </c>
      <c r="H1283" t="s">
        <v>11</v>
      </c>
      <c r="I1283" s="5">
        <f>QUOTIENT(Tietueen_varausten_määrä__hakutuloksessa_linkki_teokseen_reportresults[[#This Row],[Varaukset]],Tietueen_varausten_määrä__hakutuloksessa_linkki_teokseen_reportresults[[#This Row],[Niteiden määrä]])</f>
        <v>1</v>
      </c>
    </row>
    <row r="1284" spans="1:9" hidden="1" x14ac:dyDescent="0.25">
      <c r="A1284" t="s">
        <v>12</v>
      </c>
      <c r="B1284" t="s">
        <v>1061</v>
      </c>
      <c r="C1284" t="s">
        <v>1062</v>
      </c>
      <c r="D1284">
        <v>4367309</v>
      </c>
      <c r="E1284">
        <v>36</v>
      </c>
      <c r="F1284">
        <v>36</v>
      </c>
      <c r="G1284">
        <v>10</v>
      </c>
      <c r="H1284" t="s">
        <v>11</v>
      </c>
      <c r="I1284" s="5">
        <f>QUOTIENT(Tietueen_varausten_määrä__hakutuloksessa_linkki_teokseen_reportresults[[#This Row],[Varaukset]],Tietueen_varausten_määrä__hakutuloksessa_linkki_teokseen_reportresults[[#This Row],[Niteiden määrä]])</f>
        <v>1</v>
      </c>
    </row>
    <row r="1285" spans="1:9" hidden="1" x14ac:dyDescent="0.25">
      <c r="A1285" t="s">
        <v>1074</v>
      </c>
      <c r="B1285" t="s">
        <v>1075</v>
      </c>
      <c r="C1285" t="s">
        <v>1076</v>
      </c>
      <c r="D1285">
        <v>4356712</v>
      </c>
      <c r="E1285">
        <v>35</v>
      </c>
      <c r="F1285">
        <v>26</v>
      </c>
      <c r="H1285" t="s">
        <v>11</v>
      </c>
      <c r="I1285" s="5">
        <f>QUOTIENT(Tietueen_varausten_määrä__hakutuloksessa_linkki_teokseen_reportresults[[#This Row],[Varaukset]],Tietueen_varausten_määrä__hakutuloksessa_linkki_teokseen_reportresults[[#This Row],[Niteiden määrä]])</f>
        <v>1</v>
      </c>
    </row>
    <row r="1286" spans="1:9" hidden="1" x14ac:dyDescent="0.25">
      <c r="A1286" t="s">
        <v>78</v>
      </c>
      <c r="B1286" t="s">
        <v>1079</v>
      </c>
      <c r="C1286" t="s">
        <v>1080</v>
      </c>
      <c r="D1286">
        <v>4362388</v>
      </c>
      <c r="E1286">
        <v>35</v>
      </c>
      <c r="F1286">
        <v>26</v>
      </c>
      <c r="G1286">
        <v>6</v>
      </c>
      <c r="H1286" t="s">
        <v>11</v>
      </c>
      <c r="I1286" s="5">
        <f>QUOTIENT(Tietueen_varausten_määrä__hakutuloksessa_linkki_teokseen_reportresults[[#This Row],[Varaukset]],Tietueen_varausten_määrä__hakutuloksessa_linkki_teokseen_reportresults[[#This Row],[Niteiden määrä]])</f>
        <v>1</v>
      </c>
    </row>
    <row r="1287" spans="1:9" hidden="1" x14ac:dyDescent="0.25">
      <c r="A1287" t="s">
        <v>121</v>
      </c>
      <c r="B1287" t="s">
        <v>1083</v>
      </c>
      <c r="C1287" t="s">
        <v>1084</v>
      </c>
      <c r="D1287">
        <v>4366866</v>
      </c>
      <c r="E1287">
        <v>35</v>
      </c>
      <c r="F1287">
        <v>23</v>
      </c>
      <c r="H1287" t="s">
        <v>11</v>
      </c>
      <c r="I1287" s="5">
        <f>QUOTIENT(Tietueen_varausten_määrä__hakutuloksessa_linkki_teokseen_reportresults[[#This Row],[Varaukset]],Tietueen_varausten_määrä__hakutuloksessa_linkki_teokseen_reportresults[[#This Row],[Niteiden määrä]])</f>
        <v>1</v>
      </c>
    </row>
    <row r="1288" spans="1:9" hidden="1" x14ac:dyDescent="0.25">
      <c r="A1288" t="s">
        <v>8</v>
      </c>
      <c r="B1288" t="s">
        <v>1085</v>
      </c>
      <c r="C1288" t="s">
        <v>1086</v>
      </c>
      <c r="D1288">
        <v>4366960</v>
      </c>
      <c r="E1288">
        <v>35</v>
      </c>
      <c r="F1288">
        <v>24</v>
      </c>
      <c r="H1288" t="s">
        <v>11</v>
      </c>
      <c r="I1288" s="5">
        <f>QUOTIENT(Tietueen_varausten_määrä__hakutuloksessa_linkki_teokseen_reportresults[[#This Row],[Varaukset]],Tietueen_varausten_määrä__hakutuloksessa_linkki_teokseen_reportresults[[#This Row],[Niteiden määrä]])</f>
        <v>1</v>
      </c>
    </row>
    <row r="1289" spans="1:9" hidden="1" x14ac:dyDescent="0.25">
      <c r="A1289" t="s">
        <v>8</v>
      </c>
      <c r="B1289" t="s">
        <v>1087</v>
      </c>
      <c r="C1289" t="s">
        <v>1088</v>
      </c>
      <c r="D1289">
        <v>4367291</v>
      </c>
      <c r="E1289">
        <v>35</v>
      </c>
      <c r="F1289">
        <v>27</v>
      </c>
      <c r="H1289" t="s">
        <v>11</v>
      </c>
      <c r="I1289" s="5">
        <f>QUOTIENT(Tietueen_varausten_määrä__hakutuloksessa_linkki_teokseen_reportresults[[#This Row],[Varaukset]],Tietueen_varausten_määrä__hakutuloksessa_linkki_teokseen_reportresults[[#This Row],[Niteiden määrä]])</f>
        <v>1</v>
      </c>
    </row>
    <row r="1290" spans="1:9" hidden="1" x14ac:dyDescent="0.25">
      <c r="A1290" t="s">
        <v>17</v>
      </c>
      <c r="B1290" t="s">
        <v>1098</v>
      </c>
      <c r="C1290" t="s">
        <v>1099</v>
      </c>
      <c r="D1290">
        <v>4343431</v>
      </c>
      <c r="E1290">
        <v>34</v>
      </c>
      <c r="F1290">
        <v>31</v>
      </c>
      <c r="G1290">
        <v>4</v>
      </c>
      <c r="H1290" t="s">
        <v>11</v>
      </c>
      <c r="I1290" s="5">
        <f>QUOTIENT(Tietueen_varausten_määrä__hakutuloksessa_linkki_teokseen_reportresults[[#This Row],[Varaukset]],Tietueen_varausten_määrä__hakutuloksessa_linkki_teokseen_reportresults[[#This Row],[Niteiden määrä]])</f>
        <v>1</v>
      </c>
    </row>
    <row r="1291" spans="1:9" hidden="1" x14ac:dyDescent="0.25">
      <c r="A1291" t="s">
        <v>8</v>
      </c>
      <c r="B1291" t="s">
        <v>1103</v>
      </c>
      <c r="C1291" t="s">
        <v>1104</v>
      </c>
      <c r="D1291">
        <v>4343589</v>
      </c>
      <c r="E1291">
        <v>34</v>
      </c>
      <c r="F1291">
        <v>27</v>
      </c>
      <c r="H1291" t="s">
        <v>11</v>
      </c>
      <c r="I1291" s="5">
        <f>QUOTIENT(Tietueen_varausten_määrä__hakutuloksessa_linkki_teokseen_reportresults[[#This Row],[Varaukset]],Tietueen_varausten_määrä__hakutuloksessa_linkki_teokseen_reportresults[[#This Row],[Niteiden määrä]])</f>
        <v>1</v>
      </c>
    </row>
    <row r="1292" spans="1:9" hidden="1" x14ac:dyDescent="0.25">
      <c r="A1292" t="s">
        <v>1105</v>
      </c>
      <c r="B1292" t="s">
        <v>1106</v>
      </c>
      <c r="C1292" t="s">
        <v>1107</v>
      </c>
      <c r="D1292">
        <v>4343600</v>
      </c>
      <c r="E1292">
        <v>34</v>
      </c>
      <c r="F1292">
        <v>19</v>
      </c>
      <c r="G1292">
        <v>1</v>
      </c>
      <c r="H1292" t="s">
        <v>11</v>
      </c>
      <c r="I1292" s="5">
        <f>QUOTIENT(Tietueen_varausten_määrä__hakutuloksessa_linkki_teokseen_reportresults[[#This Row],[Varaukset]],Tietueen_varausten_määrä__hakutuloksessa_linkki_teokseen_reportresults[[#This Row],[Niteiden määrä]])</f>
        <v>1</v>
      </c>
    </row>
    <row r="1293" spans="1:9" hidden="1" x14ac:dyDescent="0.25">
      <c r="A1293" t="s">
        <v>1126</v>
      </c>
      <c r="B1293" t="s">
        <v>1127</v>
      </c>
      <c r="C1293" t="s">
        <v>1128</v>
      </c>
      <c r="D1293">
        <v>4339752</v>
      </c>
      <c r="E1293">
        <v>33</v>
      </c>
      <c r="F1293">
        <v>18</v>
      </c>
      <c r="H1293" t="s">
        <v>11</v>
      </c>
      <c r="I1293" s="5">
        <f>QUOTIENT(Tietueen_varausten_määrä__hakutuloksessa_linkki_teokseen_reportresults[[#This Row],[Varaukset]],Tietueen_varausten_määrä__hakutuloksessa_linkki_teokseen_reportresults[[#This Row],[Niteiden määrä]])</f>
        <v>1</v>
      </c>
    </row>
    <row r="1294" spans="1:9" hidden="1" x14ac:dyDescent="0.25">
      <c r="A1294" t="s">
        <v>8</v>
      </c>
      <c r="B1294" t="s">
        <v>1136</v>
      </c>
      <c r="C1294" t="s">
        <v>1137</v>
      </c>
      <c r="D1294">
        <v>4346020</v>
      </c>
      <c r="E1294">
        <v>33</v>
      </c>
      <c r="F1294">
        <v>24</v>
      </c>
      <c r="H1294" t="s">
        <v>11</v>
      </c>
      <c r="I1294" s="5">
        <f>QUOTIENT(Tietueen_varausten_määrä__hakutuloksessa_linkki_teokseen_reportresults[[#This Row],[Varaukset]],Tietueen_varausten_määrä__hakutuloksessa_linkki_teokseen_reportresults[[#This Row],[Niteiden määrä]])</f>
        <v>1</v>
      </c>
    </row>
    <row r="1295" spans="1:9" hidden="1" x14ac:dyDescent="0.25">
      <c r="A1295" t="s">
        <v>12</v>
      </c>
      <c r="B1295" t="s">
        <v>1141</v>
      </c>
      <c r="C1295" t="s">
        <v>1142</v>
      </c>
      <c r="D1295">
        <v>4356651</v>
      </c>
      <c r="E1295">
        <v>33</v>
      </c>
      <c r="F1295">
        <v>31</v>
      </c>
      <c r="G1295">
        <v>4</v>
      </c>
      <c r="H1295" t="s">
        <v>11</v>
      </c>
      <c r="I1295" s="5">
        <f>QUOTIENT(Tietueen_varausten_määrä__hakutuloksessa_linkki_teokseen_reportresults[[#This Row],[Varaukset]],Tietueen_varausten_määrä__hakutuloksessa_linkki_teokseen_reportresults[[#This Row],[Niteiden määrä]])</f>
        <v>1</v>
      </c>
    </row>
    <row r="1296" spans="1:9" hidden="1" x14ac:dyDescent="0.25">
      <c r="A1296" t="s">
        <v>24</v>
      </c>
      <c r="B1296" t="s">
        <v>1143</v>
      </c>
      <c r="C1296" t="s">
        <v>1144</v>
      </c>
      <c r="D1296">
        <v>4356708</v>
      </c>
      <c r="E1296">
        <v>33</v>
      </c>
      <c r="F1296">
        <v>25</v>
      </c>
      <c r="H1296" t="s">
        <v>11</v>
      </c>
      <c r="I1296" s="5">
        <f>QUOTIENT(Tietueen_varausten_määrä__hakutuloksessa_linkki_teokseen_reportresults[[#This Row],[Varaukset]],Tietueen_varausten_määrä__hakutuloksessa_linkki_teokseen_reportresults[[#This Row],[Niteiden määrä]])</f>
        <v>1</v>
      </c>
    </row>
    <row r="1297" spans="1:9" hidden="1" x14ac:dyDescent="0.25">
      <c r="A1297" t="s">
        <v>8</v>
      </c>
      <c r="B1297" t="s">
        <v>1150</v>
      </c>
      <c r="C1297" t="s">
        <v>1151</v>
      </c>
      <c r="D1297">
        <v>4366900</v>
      </c>
      <c r="E1297">
        <v>33</v>
      </c>
      <c r="F1297">
        <v>32</v>
      </c>
      <c r="H1297" t="s">
        <v>11</v>
      </c>
      <c r="I1297" s="5">
        <f>QUOTIENT(Tietueen_varausten_määrä__hakutuloksessa_linkki_teokseen_reportresults[[#This Row],[Varaukset]],Tietueen_varausten_määrä__hakutuloksessa_linkki_teokseen_reportresults[[#This Row],[Niteiden määrä]])</f>
        <v>1</v>
      </c>
    </row>
    <row r="1298" spans="1:9" hidden="1" x14ac:dyDescent="0.25">
      <c r="A1298" t="s">
        <v>1160</v>
      </c>
      <c r="B1298" t="s">
        <v>1161</v>
      </c>
      <c r="C1298" t="s">
        <v>1162</v>
      </c>
      <c r="D1298">
        <v>4303433</v>
      </c>
      <c r="E1298">
        <v>32</v>
      </c>
      <c r="F1298">
        <v>22</v>
      </c>
      <c r="H1298" t="s">
        <v>11</v>
      </c>
      <c r="I1298" s="5">
        <f>QUOTIENT(Tietueen_varausten_määrä__hakutuloksessa_linkki_teokseen_reportresults[[#This Row],[Varaukset]],Tietueen_varausten_määrä__hakutuloksessa_linkki_teokseen_reportresults[[#This Row],[Niteiden määrä]])</f>
        <v>1</v>
      </c>
    </row>
    <row r="1299" spans="1:9" hidden="1" x14ac:dyDescent="0.25">
      <c r="A1299" t="s">
        <v>8</v>
      </c>
      <c r="B1299" t="s">
        <v>1172</v>
      </c>
      <c r="C1299" t="s">
        <v>1173</v>
      </c>
      <c r="D1299">
        <v>4364029</v>
      </c>
      <c r="E1299">
        <v>32</v>
      </c>
      <c r="F1299">
        <v>32</v>
      </c>
      <c r="H1299" t="s">
        <v>11</v>
      </c>
      <c r="I1299" s="5">
        <f>QUOTIENT(Tietueen_varausten_määrä__hakutuloksessa_linkki_teokseen_reportresults[[#This Row],[Varaukset]],Tietueen_varausten_määrä__hakutuloksessa_linkki_teokseen_reportresults[[#This Row],[Niteiden määrä]])</f>
        <v>1</v>
      </c>
    </row>
    <row r="1300" spans="1:9" hidden="1" x14ac:dyDescent="0.25">
      <c r="A1300" t="s">
        <v>1176</v>
      </c>
      <c r="B1300" t="s">
        <v>1177</v>
      </c>
      <c r="C1300" t="s">
        <v>1178</v>
      </c>
      <c r="D1300">
        <v>4365232</v>
      </c>
      <c r="E1300">
        <v>32</v>
      </c>
      <c r="F1300">
        <v>31</v>
      </c>
      <c r="H1300" t="s">
        <v>11</v>
      </c>
      <c r="I1300" s="5">
        <f>QUOTIENT(Tietueen_varausten_määrä__hakutuloksessa_linkki_teokseen_reportresults[[#This Row],[Varaukset]],Tietueen_varausten_määrä__hakutuloksessa_linkki_teokseen_reportresults[[#This Row],[Niteiden määrä]])</f>
        <v>1</v>
      </c>
    </row>
    <row r="1301" spans="1:9" hidden="1" x14ac:dyDescent="0.25">
      <c r="A1301" t="s">
        <v>8</v>
      </c>
      <c r="B1301" t="s">
        <v>1181</v>
      </c>
      <c r="C1301" t="s">
        <v>1182</v>
      </c>
      <c r="D1301">
        <v>4367284</v>
      </c>
      <c r="E1301">
        <v>32</v>
      </c>
      <c r="F1301">
        <v>29</v>
      </c>
      <c r="H1301" t="s">
        <v>11</v>
      </c>
      <c r="I1301" s="5">
        <f>QUOTIENT(Tietueen_varausten_määrä__hakutuloksessa_linkki_teokseen_reportresults[[#This Row],[Varaukset]],Tietueen_varausten_määrä__hakutuloksessa_linkki_teokseen_reportresults[[#This Row],[Niteiden määrä]])</f>
        <v>1</v>
      </c>
    </row>
    <row r="1302" spans="1:9" hidden="1" x14ac:dyDescent="0.25">
      <c r="A1302" t="s">
        <v>8</v>
      </c>
      <c r="B1302" t="s">
        <v>1194</v>
      </c>
      <c r="C1302" t="s">
        <v>1195</v>
      </c>
      <c r="D1302">
        <v>4333045</v>
      </c>
      <c r="E1302">
        <v>31</v>
      </c>
      <c r="F1302">
        <v>29</v>
      </c>
      <c r="H1302" t="s">
        <v>11</v>
      </c>
      <c r="I1302" s="5">
        <f>QUOTIENT(Tietueen_varausten_määrä__hakutuloksessa_linkki_teokseen_reportresults[[#This Row],[Varaukset]],Tietueen_varausten_määrä__hakutuloksessa_linkki_teokseen_reportresults[[#This Row],[Niteiden määrä]])</f>
        <v>1</v>
      </c>
    </row>
    <row r="1303" spans="1:9" hidden="1" x14ac:dyDescent="0.25">
      <c r="A1303" t="s">
        <v>78</v>
      </c>
      <c r="B1303" t="s">
        <v>1199</v>
      </c>
      <c r="C1303" t="s">
        <v>1200</v>
      </c>
      <c r="D1303">
        <v>4339985</v>
      </c>
      <c r="E1303">
        <v>31</v>
      </c>
      <c r="F1303">
        <v>26</v>
      </c>
      <c r="G1303">
        <v>4</v>
      </c>
      <c r="H1303" t="s">
        <v>11</v>
      </c>
      <c r="I1303" s="5">
        <f>QUOTIENT(Tietueen_varausten_määrä__hakutuloksessa_linkki_teokseen_reportresults[[#This Row],[Varaukset]],Tietueen_varausten_määrä__hakutuloksessa_linkki_teokseen_reportresults[[#This Row],[Niteiden määrä]])</f>
        <v>1</v>
      </c>
    </row>
    <row r="1304" spans="1:9" hidden="1" x14ac:dyDescent="0.25">
      <c r="A1304" t="s">
        <v>12</v>
      </c>
      <c r="B1304" t="s">
        <v>1208</v>
      </c>
      <c r="C1304" t="s">
        <v>1209</v>
      </c>
      <c r="D1304">
        <v>4362380</v>
      </c>
      <c r="E1304">
        <v>31</v>
      </c>
      <c r="F1304">
        <v>29</v>
      </c>
      <c r="G1304">
        <v>8</v>
      </c>
      <c r="H1304" t="s">
        <v>11</v>
      </c>
      <c r="I1304" s="5">
        <f>QUOTIENT(Tietueen_varausten_määrä__hakutuloksessa_linkki_teokseen_reportresults[[#This Row],[Varaukset]],Tietueen_varausten_määrä__hakutuloksessa_linkki_teokseen_reportresults[[#This Row],[Niteiden määrä]])</f>
        <v>1</v>
      </c>
    </row>
    <row r="1305" spans="1:9" hidden="1" x14ac:dyDescent="0.25">
      <c r="A1305" t="s">
        <v>8</v>
      </c>
      <c r="B1305" t="s">
        <v>1213</v>
      </c>
      <c r="C1305" t="s">
        <v>1214</v>
      </c>
      <c r="D1305">
        <v>4366970</v>
      </c>
      <c r="E1305">
        <v>31</v>
      </c>
      <c r="F1305">
        <v>25</v>
      </c>
      <c r="H1305" t="s">
        <v>11</v>
      </c>
      <c r="I1305" s="5">
        <f>QUOTIENT(Tietueen_varausten_määrä__hakutuloksessa_linkki_teokseen_reportresults[[#This Row],[Varaukset]],Tietueen_varausten_määrä__hakutuloksessa_linkki_teokseen_reportresults[[#This Row],[Niteiden määrä]])</f>
        <v>1</v>
      </c>
    </row>
    <row r="1306" spans="1:9" hidden="1" x14ac:dyDescent="0.25">
      <c r="A1306" t="s">
        <v>285</v>
      </c>
      <c r="B1306" t="s">
        <v>1226</v>
      </c>
      <c r="C1306" t="s">
        <v>1227</v>
      </c>
      <c r="D1306">
        <v>4269245</v>
      </c>
      <c r="E1306">
        <v>30</v>
      </c>
      <c r="F1306">
        <v>16</v>
      </c>
      <c r="H1306" t="s">
        <v>11</v>
      </c>
      <c r="I1306" s="5">
        <f>QUOTIENT(Tietueen_varausten_määrä__hakutuloksessa_linkki_teokseen_reportresults[[#This Row],[Varaukset]],Tietueen_varausten_määrä__hakutuloksessa_linkki_teokseen_reportresults[[#This Row],[Niteiden määrä]])</f>
        <v>1</v>
      </c>
    </row>
    <row r="1307" spans="1:9" hidden="1" x14ac:dyDescent="0.25">
      <c r="A1307" t="s">
        <v>8</v>
      </c>
      <c r="B1307" t="s">
        <v>1240</v>
      </c>
      <c r="C1307" t="s">
        <v>1241</v>
      </c>
      <c r="D1307">
        <v>4365648</v>
      </c>
      <c r="E1307">
        <v>30</v>
      </c>
      <c r="F1307">
        <v>29</v>
      </c>
      <c r="H1307" t="s">
        <v>11</v>
      </c>
      <c r="I1307" s="5">
        <f>QUOTIENT(Tietueen_varausten_määrä__hakutuloksessa_linkki_teokseen_reportresults[[#This Row],[Varaukset]],Tietueen_varausten_määrä__hakutuloksessa_linkki_teokseen_reportresults[[#This Row],[Niteiden määrä]])</f>
        <v>1</v>
      </c>
    </row>
    <row r="1308" spans="1:9" hidden="1" x14ac:dyDescent="0.25">
      <c r="A1308" t="s">
        <v>8</v>
      </c>
      <c r="B1308" t="s">
        <v>1242</v>
      </c>
      <c r="C1308" t="s">
        <v>1243</v>
      </c>
      <c r="D1308">
        <v>4366897</v>
      </c>
      <c r="E1308">
        <v>30</v>
      </c>
      <c r="F1308">
        <v>27</v>
      </c>
      <c r="H1308" t="s">
        <v>11</v>
      </c>
      <c r="I1308" s="5">
        <f>QUOTIENT(Tietueen_varausten_määrä__hakutuloksessa_linkki_teokseen_reportresults[[#This Row],[Varaukset]],Tietueen_varausten_määrä__hakutuloksessa_linkki_teokseen_reportresults[[#This Row],[Niteiden määrä]])</f>
        <v>1</v>
      </c>
    </row>
    <row r="1309" spans="1:9" hidden="1" x14ac:dyDescent="0.25">
      <c r="A1309" t="s">
        <v>8</v>
      </c>
      <c r="B1309" t="s">
        <v>1260</v>
      </c>
      <c r="C1309" t="s">
        <v>1261</v>
      </c>
      <c r="D1309">
        <v>4362385</v>
      </c>
      <c r="E1309">
        <v>29</v>
      </c>
      <c r="F1309">
        <v>29</v>
      </c>
      <c r="H1309" t="s">
        <v>11</v>
      </c>
      <c r="I1309" s="5">
        <f>QUOTIENT(Tietueen_varausten_määrä__hakutuloksessa_linkki_teokseen_reportresults[[#This Row],[Varaukset]],Tietueen_varausten_määrä__hakutuloksessa_linkki_teokseen_reportresults[[#This Row],[Niteiden määrä]])</f>
        <v>1</v>
      </c>
    </row>
    <row r="1310" spans="1:9" hidden="1" x14ac:dyDescent="0.25">
      <c r="A1310" t="s">
        <v>698</v>
      </c>
      <c r="B1310" t="s">
        <v>1264</v>
      </c>
      <c r="C1310" t="s">
        <v>1265</v>
      </c>
      <c r="D1310">
        <v>4367496</v>
      </c>
      <c r="E1310">
        <v>29</v>
      </c>
      <c r="F1310">
        <v>18</v>
      </c>
      <c r="H1310" t="s">
        <v>11</v>
      </c>
      <c r="I1310" s="5">
        <f>QUOTIENT(Tietueen_varausten_määrä__hakutuloksessa_linkki_teokseen_reportresults[[#This Row],[Varaukset]],Tietueen_varausten_määrä__hakutuloksessa_linkki_teokseen_reportresults[[#This Row],[Niteiden määrä]])</f>
        <v>1</v>
      </c>
    </row>
    <row r="1311" spans="1:9" hidden="1" x14ac:dyDescent="0.25">
      <c r="A1311" t="s">
        <v>8</v>
      </c>
      <c r="B1311" t="s">
        <v>1268</v>
      </c>
      <c r="C1311" t="s">
        <v>1269</v>
      </c>
      <c r="D1311">
        <v>4370043</v>
      </c>
      <c r="E1311">
        <v>29</v>
      </c>
      <c r="F1311">
        <v>28</v>
      </c>
      <c r="H1311" t="s">
        <v>11</v>
      </c>
      <c r="I1311" s="5">
        <f>QUOTIENT(Tietueen_varausten_määrä__hakutuloksessa_linkki_teokseen_reportresults[[#This Row],[Varaukset]],Tietueen_varausten_määrä__hakutuloksessa_linkki_teokseen_reportresults[[#This Row],[Niteiden määrä]])</f>
        <v>1</v>
      </c>
    </row>
    <row r="1312" spans="1:9" hidden="1" x14ac:dyDescent="0.25">
      <c r="A1312" t="s">
        <v>8</v>
      </c>
      <c r="B1312" t="s">
        <v>1270</v>
      </c>
      <c r="C1312" t="s">
        <v>1271</v>
      </c>
      <c r="D1312">
        <v>3902831</v>
      </c>
      <c r="E1312">
        <v>28</v>
      </c>
      <c r="F1312">
        <v>22</v>
      </c>
      <c r="H1312" t="s">
        <v>11</v>
      </c>
      <c r="I1312" s="5">
        <f>QUOTIENT(Tietueen_varausten_määrä__hakutuloksessa_linkki_teokseen_reportresults[[#This Row],[Varaukset]],Tietueen_varausten_määrä__hakutuloksessa_linkki_teokseen_reportresults[[#This Row],[Niteiden määrä]])</f>
        <v>1</v>
      </c>
    </row>
    <row r="1313" spans="1:9" hidden="1" x14ac:dyDescent="0.25">
      <c r="A1313" t="s">
        <v>1286</v>
      </c>
      <c r="B1313" t="s">
        <v>93</v>
      </c>
      <c r="C1313" t="s">
        <v>1287</v>
      </c>
      <c r="D1313">
        <v>4333097</v>
      </c>
      <c r="E1313">
        <v>28</v>
      </c>
      <c r="F1313">
        <v>17</v>
      </c>
      <c r="H1313" t="s">
        <v>11</v>
      </c>
      <c r="I1313" s="5">
        <f>QUOTIENT(Tietueen_varausten_määrä__hakutuloksessa_linkki_teokseen_reportresults[[#This Row],[Varaukset]],Tietueen_varausten_määrä__hakutuloksessa_linkki_teokseen_reportresults[[#This Row],[Niteiden määrä]])</f>
        <v>1</v>
      </c>
    </row>
    <row r="1314" spans="1:9" hidden="1" x14ac:dyDescent="0.25">
      <c r="A1314" t="s">
        <v>8</v>
      </c>
      <c r="B1314" t="s">
        <v>1298</v>
      </c>
      <c r="C1314" t="s">
        <v>1299</v>
      </c>
      <c r="D1314">
        <v>4362377</v>
      </c>
      <c r="E1314">
        <v>28</v>
      </c>
      <c r="F1314">
        <v>28</v>
      </c>
      <c r="H1314" t="s">
        <v>11</v>
      </c>
      <c r="I1314" s="5">
        <f>QUOTIENT(Tietueen_varausten_määrä__hakutuloksessa_linkki_teokseen_reportresults[[#This Row],[Varaukset]],Tietueen_varausten_määrä__hakutuloksessa_linkki_teokseen_reportresults[[#This Row],[Niteiden määrä]])</f>
        <v>1</v>
      </c>
    </row>
    <row r="1315" spans="1:9" hidden="1" x14ac:dyDescent="0.25">
      <c r="A1315" t="s">
        <v>1307</v>
      </c>
      <c r="B1315" t="s">
        <v>1308</v>
      </c>
      <c r="C1315" t="s">
        <v>1309</v>
      </c>
      <c r="D1315">
        <v>4365233</v>
      </c>
      <c r="E1315">
        <v>28</v>
      </c>
      <c r="F1315">
        <v>18</v>
      </c>
      <c r="G1315">
        <v>1</v>
      </c>
      <c r="H1315" t="s">
        <v>11</v>
      </c>
      <c r="I1315" s="5">
        <f>QUOTIENT(Tietueen_varausten_määrä__hakutuloksessa_linkki_teokseen_reportresults[[#This Row],[Varaukset]],Tietueen_varausten_määrä__hakutuloksessa_linkki_teokseen_reportresults[[#This Row],[Niteiden määrä]])</f>
        <v>1</v>
      </c>
    </row>
    <row r="1316" spans="1:9" hidden="1" x14ac:dyDescent="0.25">
      <c r="A1316" t="s">
        <v>1315</v>
      </c>
      <c r="B1316" t="s">
        <v>1316</v>
      </c>
      <c r="C1316" t="s">
        <v>1317</v>
      </c>
      <c r="D1316">
        <v>4368531</v>
      </c>
      <c r="E1316">
        <v>28</v>
      </c>
      <c r="F1316">
        <v>19</v>
      </c>
      <c r="H1316" t="s">
        <v>11</v>
      </c>
      <c r="I1316" s="5">
        <f>QUOTIENT(Tietueen_varausten_määrä__hakutuloksessa_linkki_teokseen_reportresults[[#This Row],[Varaukset]],Tietueen_varausten_määrä__hakutuloksessa_linkki_teokseen_reportresults[[#This Row],[Niteiden määrä]])</f>
        <v>1</v>
      </c>
    </row>
    <row r="1317" spans="1:9" hidden="1" x14ac:dyDescent="0.25">
      <c r="A1317" t="s">
        <v>1337</v>
      </c>
      <c r="B1317" t="s">
        <v>1338</v>
      </c>
      <c r="C1317" t="s">
        <v>1339</v>
      </c>
      <c r="D1317">
        <v>4343391</v>
      </c>
      <c r="E1317">
        <v>27</v>
      </c>
      <c r="F1317">
        <v>19</v>
      </c>
      <c r="H1317" t="s">
        <v>11</v>
      </c>
      <c r="I1317" s="5">
        <f>QUOTIENT(Tietueen_varausten_määrä__hakutuloksessa_linkki_teokseen_reportresults[[#This Row],[Varaukset]],Tietueen_varausten_määrä__hakutuloksessa_linkki_teokseen_reportresults[[#This Row],[Niteiden määrä]])</f>
        <v>1</v>
      </c>
    </row>
    <row r="1318" spans="1:9" hidden="1" x14ac:dyDescent="0.25">
      <c r="A1318" t="s">
        <v>8</v>
      </c>
      <c r="B1318" t="s">
        <v>1340</v>
      </c>
      <c r="C1318" t="s">
        <v>1341</v>
      </c>
      <c r="D1318">
        <v>4343427</v>
      </c>
      <c r="E1318">
        <v>27</v>
      </c>
      <c r="F1318">
        <v>22</v>
      </c>
      <c r="H1318" t="s">
        <v>11</v>
      </c>
      <c r="I1318" s="5">
        <f>QUOTIENT(Tietueen_varausten_määrä__hakutuloksessa_linkki_teokseen_reportresults[[#This Row],[Varaukset]],Tietueen_varausten_määrä__hakutuloksessa_linkki_teokseen_reportresults[[#This Row],[Niteiden määrä]])</f>
        <v>1</v>
      </c>
    </row>
    <row r="1319" spans="1:9" hidden="1" x14ac:dyDescent="0.25">
      <c r="A1319" t="s">
        <v>8</v>
      </c>
      <c r="B1319" t="s">
        <v>1344</v>
      </c>
      <c r="C1319" t="s">
        <v>1345</v>
      </c>
      <c r="D1319">
        <v>4368159</v>
      </c>
      <c r="E1319">
        <v>27</v>
      </c>
      <c r="F1319">
        <v>26</v>
      </c>
      <c r="H1319" t="s">
        <v>11</v>
      </c>
      <c r="I1319" s="5">
        <f>QUOTIENT(Tietueen_varausten_määrä__hakutuloksessa_linkki_teokseen_reportresults[[#This Row],[Varaukset]],Tietueen_varausten_määrä__hakutuloksessa_linkki_teokseen_reportresults[[#This Row],[Niteiden määrä]])</f>
        <v>1</v>
      </c>
    </row>
    <row r="1320" spans="1:9" hidden="1" x14ac:dyDescent="0.25">
      <c r="A1320" t="s">
        <v>252</v>
      </c>
      <c r="B1320" t="s">
        <v>1349</v>
      </c>
      <c r="C1320" t="s">
        <v>1350</v>
      </c>
      <c r="D1320">
        <v>4369648</v>
      </c>
      <c r="E1320">
        <v>27</v>
      </c>
      <c r="F1320">
        <v>19</v>
      </c>
      <c r="H1320" t="s">
        <v>11</v>
      </c>
      <c r="I1320" s="5">
        <f>QUOTIENT(Tietueen_varausten_määrä__hakutuloksessa_linkki_teokseen_reportresults[[#This Row],[Varaukset]],Tietueen_varausten_määrä__hakutuloksessa_linkki_teokseen_reportresults[[#This Row],[Niteiden määrä]])</f>
        <v>1</v>
      </c>
    </row>
    <row r="1321" spans="1:9" hidden="1" x14ac:dyDescent="0.25">
      <c r="A1321" t="s">
        <v>24</v>
      </c>
      <c r="B1321" t="s">
        <v>1369</v>
      </c>
      <c r="C1321" t="s">
        <v>1370</v>
      </c>
      <c r="D1321">
        <v>4341227</v>
      </c>
      <c r="E1321">
        <v>26</v>
      </c>
      <c r="F1321">
        <v>16</v>
      </c>
      <c r="H1321" t="s">
        <v>11</v>
      </c>
      <c r="I1321" s="5">
        <f>QUOTIENT(Tietueen_varausten_määrä__hakutuloksessa_linkki_teokseen_reportresults[[#This Row],[Varaukset]],Tietueen_varausten_määrä__hakutuloksessa_linkki_teokseen_reportresults[[#This Row],[Niteiden määrä]])</f>
        <v>1</v>
      </c>
    </row>
    <row r="1322" spans="1:9" hidden="1" x14ac:dyDescent="0.25">
      <c r="A1322" t="s">
        <v>1371</v>
      </c>
      <c r="B1322" t="s">
        <v>1372</v>
      </c>
      <c r="C1322" t="s">
        <v>1373</v>
      </c>
      <c r="D1322">
        <v>4341233</v>
      </c>
      <c r="E1322">
        <v>26</v>
      </c>
      <c r="F1322">
        <v>14</v>
      </c>
      <c r="H1322" t="s">
        <v>11</v>
      </c>
      <c r="I1322" s="5">
        <f>QUOTIENT(Tietueen_varausten_määrä__hakutuloksessa_linkki_teokseen_reportresults[[#This Row],[Varaukset]],Tietueen_varausten_määrä__hakutuloksessa_linkki_teokseen_reportresults[[#This Row],[Niteiden määrä]])</f>
        <v>1</v>
      </c>
    </row>
    <row r="1323" spans="1:9" hidden="1" x14ac:dyDescent="0.25">
      <c r="A1323" t="s">
        <v>8</v>
      </c>
      <c r="B1323" t="s">
        <v>1384</v>
      </c>
      <c r="C1323" t="s">
        <v>1385</v>
      </c>
      <c r="D1323">
        <v>4365651</v>
      </c>
      <c r="E1323">
        <v>26</v>
      </c>
      <c r="F1323">
        <v>20</v>
      </c>
      <c r="H1323" t="s">
        <v>11</v>
      </c>
      <c r="I1323" s="5">
        <f>QUOTIENT(Tietueen_varausten_määrä__hakutuloksessa_linkki_teokseen_reportresults[[#This Row],[Varaukset]],Tietueen_varausten_määrä__hakutuloksessa_linkki_teokseen_reportresults[[#This Row],[Niteiden määrä]])</f>
        <v>1</v>
      </c>
    </row>
    <row r="1324" spans="1:9" hidden="1" x14ac:dyDescent="0.25">
      <c r="A1324" t="s">
        <v>8</v>
      </c>
      <c r="B1324" t="s">
        <v>1389</v>
      </c>
      <c r="C1324" t="s">
        <v>1390</v>
      </c>
      <c r="D1324">
        <v>4369034</v>
      </c>
      <c r="E1324">
        <v>26</v>
      </c>
      <c r="F1324">
        <v>24</v>
      </c>
      <c r="H1324" t="s">
        <v>11</v>
      </c>
      <c r="I1324" s="5">
        <f>QUOTIENT(Tietueen_varausten_määrä__hakutuloksessa_linkki_teokseen_reportresults[[#This Row],[Varaukset]],Tietueen_varausten_määrä__hakutuloksessa_linkki_teokseen_reportresults[[#This Row],[Niteiden määrä]])</f>
        <v>1</v>
      </c>
    </row>
    <row r="1325" spans="1:9" hidden="1" x14ac:dyDescent="0.25">
      <c r="A1325" t="s">
        <v>1408</v>
      </c>
      <c r="B1325" t="s">
        <v>1409</v>
      </c>
      <c r="C1325" t="s">
        <v>1410</v>
      </c>
      <c r="D1325">
        <v>4307265</v>
      </c>
      <c r="E1325">
        <v>25</v>
      </c>
      <c r="F1325">
        <v>14</v>
      </c>
      <c r="H1325" t="s">
        <v>11</v>
      </c>
      <c r="I1325" s="5">
        <f>QUOTIENT(Tietueen_varausten_määrä__hakutuloksessa_linkki_teokseen_reportresults[[#This Row],[Varaukset]],Tietueen_varausten_määrä__hakutuloksessa_linkki_teokseen_reportresults[[#This Row],[Niteiden määrä]])</f>
        <v>1</v>
      </c>
    </row>
    <row r="1326" spans="1:9" hidden="1" x14ac:dyDescent="0.25">
      <c r="A1326" t="s">
        <v>1411</v>
      </c>
      <c r="B1326" t="s">
        <v>1412</v>
      </c>
      <c r="C1326" t="s">
        <v>1413</v>
      </c>
      <c r="D1326">
        <v>4333123</v>
      </c>
      <c r="E1326">
        <v>25</v>
      </c>
      <c r="F1326">
        <v>17</v>
      </c>
      <c r="G1326">
        <v>1</v>
      </c>
      <c r="H1326" t="s">
        <v>11</v>
      </c>
      <c r="I1326" s="5">
        <f>QUOTIENT(Tietueen_varausten_määrä__hakutuloksessa_linkki_teokseen_reportresults[[#This Row],[Varaukset]],Tietueen_varausten_määrä__hakutuloksessa_linkki_teokseen_reportresults[[#This Row],[Niteiden määrä]])</f>
        <v>1</v>
      </c>
    </row>
    <row r="1327" spans="1:9" hidden="1" x14ac:dyDescent="0.25">
      <c r="A1327" t="s">
        <v>1117</v>
      </c>
      <c r="B1327" t="s">
        <v>1414</v>
      </c>
      <c r="C1327" t="s">
        <v>1415</v>
      </c>
      <c r="D1327">
        <v>4337459</v>
      </c>
      <c r="E1327">
        <v>25</v>
      </c>
      <c r="F1327">
        <v>15</v>
      </c>
      <c r="H1327" t="s">
        <v>11</v>
      </c>
      <c r="I1327" s="5">
        <f>QUOTIENT(Tietueen_varausten_määrä__hakutuloksessa_linkki_teokseen_reportresults[[#This Row],[Varaukset]],Tietueen_varausten_määrä__hakutuloksessa_linkki_teokseen_reportresults[[#This Row],[Niteiden määrä]])</f>
        <v>1</v>
      </c>
    </row>
    <row r="1328" spans="1:9" hidden="1" x14ac:dyDescent="0.25">
      <c r="A1328" t="s">
        <v>12</v>
      </c>
      <c r="B1328" t="s">
        <v>1416</v>
      </c>
      <c r="C1328" t="s">
        <v>1417</v>
      </c>
      <c r="D1328">
        <v>4339668</v>
      </c>
      <c r="E1328">
        <v>25</v>
      </c>
      <c r="F1328">
        <v>23</v>
      </c>
      <c r="G1328">
        <v>2</v>
      </c>
      <c r="H1328" t="s">
        <v>11</v>
      </c>
      <c r="I1328" s="5">
        <f>QUOTIENT(Tietueen_varausten_määrä__hakutuloksessa_linkki_teokseen_reportresults[[#This Row],[Varaukset]],Tietueen_varausten_määrä__hakutuloksessa_linkki_teokseen_reportresults[[#This Row],[Niteiden määrä]])</f>
        <v>1</v>
      </c>
    </row>
    <row r="1329" spans="1:9" hidden="1" x14ac:dyDescent="0.25">
      <c r="A1329" t="s">
        <v>8</v>
      </c>
      <c r="B1329" t="s">
        <v>1431</v>
      </c>
      <c r="C1329" t="s">
        <v>1432</v>
      </c>
      <c r="D1329">
        <v>4369039</v>
      </c>
      <c r="E1329">
        <v>25</v>
      </c>
      <c r="F1329">
        <v>13</v>
      </c>
      <c r="H1329" t="s">
        <v>11</v>
      </c>
      <c r="I1329" s="5">
        <f>QUOTIENT(Tietueen_varausten_määrä__hakutuloksessa_linkki_teokseen_reportresults[[#This Row],[Varaukset]],Tietueen_varausten_määrä__hakutuloksessa_linkki_teokseen_reportresults[[#This Row],[Niteiden määrä]])</f>
        <v>1</v>
      </c>
    </row>
    <row r="1330" spans="1:9" hidden="1" x14ac:dyDescent="0.25">
      <c r="A1330" t="s">
        <v>8</v>
      </c>
      <c r="B1330" t="s">
        <v>1433</v>
      </c>
      <c r="C1330" t="s">
        <v>1434</v>
      </c>
      <c r="D1330">
        <v>4369451</v>
      </c>
      <c r="E1330">
        <v>25</v>
      </c>
      <c r="F1330">
        <v>18</v>
      </c>
      <c r="H1330" t="s">
        <v>11</v>
      </c>
      <c r="I1330" s="5">
        <f>QUOTIENT(Tietueen_varausten_määrä__hakutuloksessa_linkki_teokseen_reportresults[[#This Row],[Varaukset]],Tietueen_varausten_määrä__hakutuloksessa_linkki_teokseen_reportresults[[#This Row],[Niteiden määrä]])</f>
        <v>1</v>
      </c>
    </row>
    <row r="1331" spans="1:9" hidden="1" x14ac:dyDescent="0.25">
      <c r="A1331" t="s">
        <v>698</v>
      </c>
      <c r="B1331" t="s">
        <v>1435</v>
      </c>
      <c r="C1331" t="s">
        <v>1436</v>
      </c>
      <c r="D1331">
        <v>4369639</v>
      </c>
      <c r="E1331">
        <v>25</v>
      </c>
      <c r="F1331">
        <v>13</v>
      </c>
      <c r="H1331" t="s">
        <v>11</v>
      </c>
      <c r="I1331" s="5">
        <f>QUOTIENT(Tietueen_varausten_määrä__hakutuloksessa_linkki_teokseen_reportresults[[#This Row],[Varaukset]],Tietueen_varausten_määrä__hakutuloksessa_linkki_teokseen_reportresults[[#This Row],[Niteiden määrä]])</f>
        <v>1</v>
      </c>
    </row>
    <row r="1332" spans="1:9" hidden="1" x14ac:dyDescent="0.25">
      <c r="A1332" t="s">
        <v>887</v>
      </c>
      <c r="B1332" t="s">
        <v>1437</v>
      </c>
      <c r="C1332" t="s">
        <v>1438</v>
      </c>
      <c r="D1332">
        <v>4370052</v>
      </c>
      <c r="E1332">
        <v>25</v>
      </c>
      <c r="F1332">
        <v>14</v>
      </c>
      <c r="H1332" t="s">
        <v>11</v>
      </c>
      <c r="I1332" s="5">
        <f>QUOTIENT(Tietueen_varausten_määrä__hakutuloksessa_linkki_teokseen_reportresults[[#This Row],[Varaukset]],Tietueen_varausten_määrä__hakutuloksessa_linkki_teokseen_reportresults[[#This Row],[Niteiden määrä]])</f>
        <v>1</v>
      </c>
    </row>
    <row r="1333" spans="1:9" hidden="1" x14ac:dyDescent="0.25">
      <c r="A1333" t="s">
        <v>24</v>
      </c>
      <c r="B1333" t="s">
        <v>1439</v>
      </c>
      <c r="C1333" t="s">
        <v>1440</v>
      </c>
      <c r="D1333">
        <v>4372510</v>
      </c>
      <c r="E1333">
        <v>25</v>
      </c>
      <c r="F1333">
        <v>19</v>
      </c>
      <c r="H1333" t="s">
        <v>11</v>
      </c>
      <c r="I1333" s="5">
        <f>QUOTIENT(Tietueen_varausten_määrä__hakutuloksessa_linkki_teokseen_reportresults[[#This Row],[Varaukset]],Tietueen_varausten_määrä__hakutuloksessa_linkki_teokseen_reportresults[[#This Row],[Niteiden määrä]])</f>
        <v>1</v>
      </c>
    </row>
    <row r="1334" spans="1:9" hidden="1" x14ac:dyDescent="0.25">
      <c r="A1334" t="s">
        <v>8</v>
      </c>
      <c r="B1334" t="s">
        <v>1468</v>
      </c>
      <c r="C1334" t="s">
        <v>1469</v>
      </c>
      <c r="D1334">
        <v>4366898</v>
      </c>
      <c r="E1334">
        <v>24</v>
      </c>
      <c r="F1334">
        <v>23</v>
      </c>
      <c r="H1334" t="s">
        <v>11</v>
      </c>
      <c r="I1334" s="5">
        <f>QUOTIENT(Tietueen_varausten_määrä__hakutuloksessa_linkki_teokseen_reportresults[[#This Row],[Varaukset]],Tietueen_varausten_määrä__hakutuloksessa_linkki_teokseen_reportresults[[#This Row],[Niteiden määrä]])</f>
        <v>1</v>
      </c>
    </row>
    <row r="1335" spans="1:9" hidden="1" x14ac:dyDescent="0.25">
      <c r="A1335" t="s">
        <v>1470</v>
      </c>
      <c r="B1335" t="s">
        <v>1471</v>
      </c>
      <c r="C1335" t="s">
        <v>1472</v>
      </c>
      <c r="D1335">
        <v>4367130</v>
      </c>
      <c r="E1335">
        <v>24</v>
      </c>
      <c r="F1335">
        <v>17</v>
      </c>
      <c r="H1335" t="s">
        <v>11</v>
      </c>
      <c r="I1335" s="5">
        <f>QUOTIENT(Tietueen_varausten_määrä__hakutuloksessa_linkki_teokseen_reportresults[[#This Row],[Varaukset]],Tietueen_varausten_määrä__hakutuloksessa_linkki_teokseen_reportresults[[#This Row],[Niteiden määrä]])</f>
        <v>1</v>
      </c>
    </row>
    <row r="1336" spans="1:9" hidden="1" x14ac:dyDescent="0.25">
      <c r="A1336" t="s">
        <v>887</v>
      </c>
      <c r="B1336" t="s">
        <v>1479</v>
      </c>
      <c r="C1336" t="s">
        <v>1480</v>
      </c>
      <c r="D1336">
        <v>4368527</v>
      </c>
      <c r="E1336">
        <v>24</v>
      </c>
      <c r="F1336">
        <v>22</v>
      </c>
      <c r="H1336" t="s">
        <v>11</v>
      </c>
      <c r="I1336" s="5">
        <f>QUOTIENT(Tietueen_varausten_määrä__hakutuloksessa_linkki_teokseen_reportresults[[#This Row],[Varaukset]],Tietueen_varausten_määrä__hakutuloksessa_linkki_teokseen_reportresults[[#This Row],[Niteiden määrä]])</f>
        <v>1</v>
      </c>
    </row>
    <row r="1337" spans="1:9" hidden="1" x14ac:dyDescent="0.25">
      <c r="A1337" t="s">
        <v>8</v>
      </c>
      <c r="B1337" t="s">
        <v>1481</v>
      </c>
      <c r="C1337" t="s">
        <v>1482</v>
      </c>
      <c r="D1337">
        <v>4369062</v>
      </c>
      <c r="E1337">
        <v>24</v>
      </c>
      <c r="F1337">
        <v>21</v>
      </c>
      <c r="H1337" t="s">
        <v>11</v>
      </c>
      <c r="I1337" s="5">
        <f>QUOTIENT(Tietueen_varausten_määrä__hakutuloksessa_linkki_teokseen_reportresults[[#This Row],[Varaukset]],Tietueen_varausten_määrä__hakutuloksessa_linkki_teokseen_reportresults[[#This Row],[Niteiden määrä]])</f>
        <v>1</v>
      </c>
    </row>
    <row r="1338" spans="1:9" hidden="1" x14ac:dyDescent="0.25">
      <c r="A1338" t="s">
        <v>698</v>
      </c>
      <c r="B1338" t="s">
        <v>1483</v>
      </c>
      <c r="C1338" t="s">
        <v>1484</v>
      </c>
      <c r="D1338">
        <v>4369637</v>
      </c>
      <c r="E1338">
        <v>24</v>
      </c>
      <c r="F1338">
        <v>15</v>
      </c>
      <c r="H1338" t="s">
        <v>11</v>
      </c>
      <c r="I1338" s="5">
        <f>QUOTIENT(Tietueen_varausten_määrä__hakutuloksessa_linkki_teokseen_reportresults[[#This Row],[Varaukset]],Tietueen_varausten_määrä__hakutuloksessa_linkki_teokseen_reportresults[[#This Row],[Niteiden määrä]])</f>
        <v>1</v>
      </c>
    </row>
    <row r="1339" spans="1:9" hidden="1" x14ac:dyDescent="0.25">
      <c r="A1339" t="s">
        <v>1525</v>
      </c>
      <c r="B1339" t="s">
        <v>1526</v>
      </c>
      <c r="C1339" t="s">
        <v>1527</v>
      </c>
      <c r="D1339">
        <v>4356703</v>
      </c>
      <c r="E1339">
        <v>23</v>
      </c>
      <c r="F1339">
        <v>19</v>
      </c>
      <c r="H1339" t="s">
        <v>11</v>
      </c>
      <c r="I1339" s="5">
        <f>QUOTIENT(Tietueen_varausten_määrä__hakutuloksessa_linkki_teokseen_reportresults[[#This Row],[Varaukset]],Tietueen_varausten_määrä__hakutuloksessa_linkki_teokseen_reportresults[[#This Row],[Niteiden määrä]])</f>
        <v>1</v>
      </c>
    </row>
    <row r="1340" spans="1:9" hidden="1" x14ac:dyDescent="0.25">
      <c r="A1340" t="s">
        <v>24</v>
      </c>
      <c r="B1340" t="s">
        <v>1528</v>
      </c>
      <c r="C1340" t="s">
        <v>1529</v>
      </c>
      <c r="D1340">
        <v>4356979</v>
      </c>
      <c r="E1340">
        <v>23</v>
      </c>
      <c r="F1340">
        <v>17</v>
      </c>
      <c r="H1340" t="s">
        <v>11</v>
      </c>
      <c r="I1340" s="5">
        <f>QUOTIENT(Tietueen_varausten_määrä__hakutuloksessa_linkki_teokseen_reportresults[[#This Row],[Varaukset]],Tietueen_varausten_määrä__hakutuloksessa_linkki_teokseen_reportresults[[#This Row],[Niteiden määrä]])</f>
        <v>1</v>
      </c>
    </row>
    <row r="1341" spans="1:9" hidden="1" x14ac:dyDescent="0.25">
      <c r="A1341" t="s">
        <v>1559</v>
      </c>
      <c r="B1341" t="s">
        <v>1560</v>
      </c>
      <c r="C1341" t="s">
        <v>1561</v>
      </c>
      <c r="D1341">
        <v>4369468</v>
      </c>
      <c r="E1341">
        <v>23</v>
      </c>
      <c r="F1341">
        <v>17</v>
      </c>
      <c r="H1341" t="s">
        <v>11</v>
      </c>
      <c r="I1341" s="5">
        <f>QUOTIENT(Tietueen_varausten_määrä__hakutuloksessa_linkki_teokseen_reportresults[[#This Row],[Varaukset]],Tietueen_varausten_määrä__hakutuloksessa_linkki_teokseen_reportresults[[#This Row],[Niteiden määrä]])</f>
        <v>1</v>
      </c>
    </row>
    <row r="1342" spans="1:9" hidden="1" x14ac:dyDescent="0.25">
      <c r="A1342" t="s">
        <v>8</v>
      </c>
      <c r="B1342" t="s">
        <v>1562</v>
      </c>
      <c r="C1342" t="s">
        <v>1563</v>
      </c>
      <c r="D1342">
        <v>4370041</v>
      </c>
      <c r="E1342">
        <v>23</v>
      </c>
      <c r="F1342">
        <v>22</v>
      </c>
      <c r="H1342" t="s">
        <v>11</v>
      </c>
      <c r="I1342" s="5">
        <f>QUOTIENT(Tietueen_varausten_määrä__hakutuloksessa_linkki_teokseen_reportresults[[#This Row],[Varaukset]],Tietueen_varausten_määrä__hakutuloksessa_linkki_teokseen_reportresults[[#This Row],[Niteiden määrä]])</f>
        <v>1</v>
      </c>
    </row>
    <row r="1343" spans="1:9" hidden="1" x14ac:dyDescent="0.25">
      <c r="A1343" t="s">
        <v>887</v>
      </c>
      <c r="B1343" t="s">
        <v>1564</v>
      </c>
      <c r="C1343" t="s">
        <v>1565</v>
      </c>
      <c r="D1343">
        <v>4370669</v>
      </c>
      <c r="E1343">
        <v>23</v>
      </c>
      <c r="F1343">
        <v>13</v>
      </c>
      <c r="H1343" t="s">
        <v>11</v>
      </c>
      <c r="I1343" s="5">
        <f>QUOTIENT(Tietueen_varausten_määrä__hakutuloksessa_linkki_teokseen_reportresults[[#This Row],[Varaukset]],Tietueen_varausten_määrä__hakutuloksessa_linkki_teokseen_reportresults[[#This Row],[Niteiden määrä]])</f>
        <v>1</v>
      </c>
    </row>
    <row r="1344" spans="1:9" hidden="1" x14ac:dyDescent="0.25">
      <c r="A1344" t="s">
        <v>1575</v>
      </c>
      <c r="B1344" t="s">
        <v>1576</v>
      </c>
      <c r="C1344" t="s">
        <v>1577</v>
      </c>
      <c r="D1344">
        <v>4307770</v>
      </c>
      <c r="E1344">
        <v>22</v>
      </c>
      <c r="F1344">
        <v>15</v>
      </c>
      <c r="H1344" t="s">
        <v>11</v>
      </c>
      <c r="I1344" s="5">
        <f>QUOTIENT(Tietueen_varausten_määrä__hakutuloksessa_linkki_teokseen_reportresults[[#This Row],[Varaukset]],Tietueen_varausten_määrä__hakutuloksessa_linkki_teokseen_reportresults[[#This Row],[Niteiden määrä]])</f>
        <v>1</v>
      </c>
    </row>
    <row r="1345" spans="1:9" hidden="1" x14ac:dyDescent="0.25">
      <c r="A1345" t="s">
        <v>8</v>
      </c>
      <c r="B1345" t="s">
        <v>1584</v>
      </c>
      <c r="C1345" t="s">
        <v>1585</v>
      </c>
      <c r="D1345">
        <v>4334644</v>
      </c>
      <c r="E1345">
        <v>22</v>
      </c>
      <c r="F1345">
        <v>17</v>
      </c>
      <c r="H1345" t="s">
        <v>11</v>
      </c>
      <c r="I1345" s="5">
        <f>QUOTIENT(Tietueen_varausten_määrä__hakutuloksessa_linkki_teokseen_reportresults[[#This Row],[Varaukset]],Tietueen_varausten_määrä__hakutuloksessa_linkki_teokseen_reportresults[[#This Row],[Niteiden määrä]])</f>
        <v>1</v>
      </c>
    </row>
    <row r="1346" spans="1:9" hidden="1" x14ac:dyDescent="0.25">
      <c r="A1346" t="s">
        <v>1587</v>
      </c>
      <c r="B1346" t="s">
        <v>1588</v>
      </c>
      <c r="C1346" t="s">
        <v>1589</v>
      </c>
      <c r="D1346">
        <v>4339558</v>
      </c>
      <c r="E1346">
        <v>22</v>
      </c>
      <c r="F1346">
        <v>13</v>
      </c>
      <c r="H1346" t="s">
        <v>11</v>
      </c>
      <c r="I1346" s="5">
        <f>QUOTIENT(Tietueen_varausten_määrä__hakutuloksessa_linkki_teokseen_reportresults[[#This Row],[Varaukset]],Tietueen_varausten_määrä__hakutuloksessa_linkki_teokseen_reportresults[[#This Row],[Niteiden määrä]])</f>
        <v>1</v>
      </c>
    </row>
    <row r="1347" spans="1:9" hidden="1" x14ac:dyDescent="0.25">
      <c r="A1347" t="s">
        <v>8</v>
      </c>
      <c r="B1347" t="s">
        <v>1596</v>
      </c>
      <c r="C1347" t="s">
        <v>1597</v>
      </c>
      <c r="D1347">
        <v>4343398</v>
      </c>
      <c r="E1347">
        <v>22</v>
      </c>
      <c r="F1347">
        <v>21</v>
      </c>
      <c r="G1347">
        <v>1</v>
      </c>
      <c r="H1347" t="s">
        <v>11</v>
      </c>
      <c r="I1347" s="5">
        <f>QUOTIENT(Tietueen_varausten_määrä__hakutuloksessa_linkki_teokseen_reportresults[[#This Row],[Varaukset]],Tietueen_varausten_määrä__hakutuloksessa_linkki_teokseen_reportresults[[#This Row],[Niteiden määrä]])</f>
        <v>1</v>
      </c>
    </row>
    <row r="1348" spans="1:9" hidden="1" x14ac:dyDescent="0.25">
      <c r="A1348" t="s">
        <v>252</v>
      </c>
      <c r="B1348" t="s">
        <v>1610</v>
      </c>
      <c r="C1348" t="s">
        <v>1611</v>
      </c>
      <c r="D1348">
        <v>4370050</v>
      </c>
      <c r="E1348">
        <v>22</v>
      </c>
      <c r="F1348">
        <v>13</v>
      </c>
      <c r="H1348" t="s">
        <v>11</v>
      </c>
      <c r="I1348" s="5">
        <f>QUOTIENT(Tietueen_varausten_määrä__hakutuloksessa_linkki_teokseen_reportresults[[#This Row],[Varaukset]],Tietueen_varausten_määrä__hakutuloksessa_linkki_teokseen_reportresults[[#This Row],[Niteiden määrä]])</f>
        <v>1</v>
      </c>
    </row>
    <row r="1349" spans="1:9" hidden="1" x14ac:dyDescent="0.25">
      <c r="A1349" t="s">
        <v>1613</v>
      </c>
      <c r="B1349" t="s">
        <v>1614</v>
      </c>
      <c r="C1349" t="s">
        <v>1615</v>
      </c>
      <c r="D1349">
        <v>4374119</v>
      </c>
      <c r="E1349">
        <v>22</v>
      </c>
      <c r="F1349">
        <v>19</v>
      </c>
      <c r="H1349" t="s">
        <v>11</v>
      </c>
      <c r="I1349" s="5">
        <f>QUOTIENT(Tietueen_varausten_määrä__hakutuloksessa_linkki_teokseen_reportresults[[#This Row],[Varaukset]],Tietueen_varausten_määrä__hakutuloksessa_linkki_teokseen_reportresults[[#This Row],[Niteiden määrä]])</f>
        <v>1</v>
      </c>
    </row>
    <row r="1350" spans="1:9" hidden="1" x14ac:dyDescent="0.25">
      <c r="A1350" t="s">
        <v>1631</v>
      </c>
      <c r="B1350" t="s">
        <v>1632</v>
      </c>
      <c r="C1350" t="s">
        <v>1633</v>
      </c>
      <c r="D1350">
        <v>4306632</v>
      </c>
      <c r="E1350">
        <v>21</v>
      </c>
      <c r="F1350">
        <v>17</v>
      </c>
      <c r="H1350" t="s">
        <v>11</v>
      </c>
      <c r="I1350" s="5">
        <f>QUOTIENT(Tietueen_varausten_määrä__hakutuloksessa_linkki_teokseen_reportresults[[#This Row],[Varaukset]],Tietueen_varausten_määrä__hakutuloksessa_linkki_teokseen_reportresults[[#This Row],[Niteiden määrä]])</f>
        <v>1</v>
      </c>
    </row>
    <row r="1351" spans="1:9" hidden="1" x14ac:dyDescent="0.25">
      <c r="A1351" t="s">
        <v>1647</v>
      </c>
      <c r="B1351" t="s">
        <v>1648</v>
      </c>
      <c r="C1351" t="s">
        <v>1649</v>
      </c>
      <c r="D1351">
        <v>4334192</v>
      </c>
      <c r="E1351">
        <v>21</v>
      </c>
      <c r="F1351">
        <v>13</v>
      </c>
      <c r="H1351" t="s">
        <v>11</v>
      </c>
      <c r="I1351" s="5">
        <f>QUOTIENT(Tietueen_varausten_määrä__hakutuloksessa_linkki_teokseen_reportresults[[#This Row],[Varaukset]],Tietueen_varausten_määrä__hakutuloksessa_linkki_teokseen_reportresults[[#This Row],[Niteiden määrä]])</f>
        <v>1</v>
      </c>
    </row>
    <row r="1352" spans="1:9" hidden="1" x14ac:dyDescent="0.25">
      <c r="A1352" t="s">
        <v>8</v>
      </c>
      <c r="B1352" t="s">
        <v>93</v>
      </c>
      <c r="C1352" t="s">
        <v>749</v>
      </c>
      <c r="D1352">
        <v>4339906</v>
      </c>
      <c r="E1352">
        <v>21</v>
      </c>
      <c r="F1352">
        <v>18</v>
      </c>
      <c r="G1352">
        <v>1</v>
      </c>
      <c r="H1352" t="s">
        <v>932</v>
      </c>
      <c r="I1352" s="5">
        <f>QUOTIENT(Tietueen_varausten_määrä__hakutuloksessa_linkki_teokseen_reportresults[[#This Row],[Varaukset]],Tietueen_varausten_määrä__hakutuloksessa_linkki_teokseen_reportresults[[#This Row],[Niteiden määrä]])</f>
        <v>1</v>
      </c>
    </row>
    <row r="1353" spans="1:9" hidden="1" x14ac:dyDescent="0.25">
      <c r="A1353" t="s">
        <v>1650</v>
      </c>
      <c r="B1353" t="s">
        <v>1651</v>
      </c>
      <c r="C1353" t="s">
        <v>1652</v>
      </c>
      <c r="D1353">
        <v>4340903</v>
      </c>
      <c r="E1353">
        <v>21</v>
      </c>
      <c r="F1353">
        <v>12</v>
      </c>
      <c r="H1353" t="s">
        <v>11</v>
      </c>
      <c r="I1353" s="5">
        <f>QUOTIENT(Tietueen_varausten_määrä__hakutuloksessa_linkki_teokseen_reportresults[[#This Row],[Varaukset]],Tietueen_varausten_määrä__hakutuloksessa_linkki_teokseen_reportresults[[#This Row],[Niteiden määrä]])</f>
        <v>1</v>
      </c>
    </row>
    <row r="1354" spans="1:9" hidden="1" x14ac:dyDescent="0.25">
      <c r="A1354" t="s">
        <v>24</v>
      </c>
      <c r="B1354" t="s">
        <v>1665</v>
      </c>
      <c r="C1354" t="s">
        <v>1666</v>
      </c>
      <c r="D1354">
        <v>4356710</v>
      </c>
      <c r="E1354">
        <v>21</v>
      </c>
      <c r="F1354">
        <v>19</v>
      </c>
      <c r="H1354" t="s">
        <v>11</v>
      </c>
      <c r="I1354" s="5">
        <f>QUOTIENT(Tietueen_varausten_määrä__hakutuloksessa_linkki_teokseen_reportresults[[#This Row],[Varaukset]],Tietueen_varausten_määrä__hakutuloksessa_linkki_teokseen_reportresults[[#This Row],[Niteiden määrä]])</f>
        <v>1</v>
      </c>
    </row>
    <row r="1355" spans="1:9" hidden="1" x14ac:dyDescent="0.25">
      <c r="A1355" t="s">
        <v>8</v>
      </c>
      <c r="B1355" t="s">
        <v>1680</v>
      </c>
      <c r="C1355" t="s">
        <v>1681</v>
      </c>
      <c r="D1355">
        <v>4373581</v>
      </c>
      <c r="E1355">
        <v>21</v>
      </c>
      <c r="F1355">
        <v>13</v>
      </c>
      <c r="H1355" t="s">
        <v>11</v>
      </c>
      <c r="I1355" s="5">
        <f>QUOTIENT(Tietueen_varausten_määrä__hakutuloksessa_linkki_teokseen_reportresults[[#This Row],[Varaukset]],Tietueen_varausten_määrä__hakutuloksessa_linkki_teokseen_reportresults[[#This Row],[Niteiden määrä]])</f>
        <v>1</v>
      </c>
    </row>
    <row r="1356" spans="1:9" hidden="1" x14ac:dyDescent="0.25">
      <c r="A1356" t="s">
        <v>1704</v>
      </c>
      <c r="B1356" t="s">
        <v>1705</v>
      </c>
      <c r="C1356" t="s">
        <v>1706</v>
      </c>
      <c r="D1356">
        <v>4339695</v>
      </c>
      <c r="E1356">
        <v>20</v>
      </c>
      <c r="F1356">
        <v>11</v>
      </c>
      <c r="H1356" t="s">
        <v>11</v>
      </c>
      <c r="I1356" s="5">
        <f>QUOTIENT(Tietueen_varausten_määrä__hakutuloksessa_linkki_teokseen_reportresults[[#This Row],[Varaukset]],Tietueen_varausten_määrä__hakutuloksessa_linkki_teokseen_reportresults[[#This Row],[Niteiden määrä]])</f>
        <v>1</v>
      </c>
    </row>
    <row r="1357" spans="1:9" hidden="1" x14ac:dyDescent="0.25">
      <c r="A1357" t="s">
        <v>1712</v>
      </c>
      <c r="B1357" t="s">
        <v>1713</v>
      </c>
      <c r="C1357" t="s">
        <v>1714</v>
      </c>
      <c r="D1357">
        <v>4344188</v>
      </c>
      <c r="E1357">
        <v>20</v>
      </c>
      <c r="F1357">
        <v>11</v>
      </c>
      <c r="H1357" t="s">
        <v>11</v>
      </c>
      <c r="I1357" s="5">
        <f>QUOTIENT(Tietueen_varausten_määrä__hakutuloksessa_linkki_teokseen_reportresults[[#This Row],[Varaukset]],Tietueen_varausten_määrä__hakutuloksessa_linkki_teokseen_reportresults[[#This Row],[Niteiden määrä]])</f>
        <v>1</v>
      </c>
    </row>
    <row r="1358" spans="1:9" hidden="1" x14ac:dyDescent="0.25">
      <c r="A1358" t="s">
        <v>1425</v>
      </c>
      <c r="B1358" t="s">
        <v>93</v>
      </c>
      <c r="C1358" t="s">
        <v>1716</v>
      </c>
      <c r="D1358">
        <v>4353629</v>
      </c>
      <c r="E1358">
        <v>20</v>
      </c>
      <c r="F1358">
        <v>16</v>
      </c>
      <c r="G1358">
        <v>1</v>
      </c>
      <c r="H1358" t="s">
        <v>11</v>
      </c>
      <c r="I1358" s="5">
        <f>QUOTIENT(Tietueen_varausten_määrä__hakutuloksessa_linkki_teokseen_reportresults[[#This Row],[Varaukset]],Tietueen_varausten_määrä__hakutuloksessa_linkki_teokseen_reportresults[[#This Row],[Niteiden määrä]])</f>
        <v>1</v>
      </c>
    </row>
    <row r="1359" spans="1:9" hidden="1" x14ac:dyDescent="0.25">
      <c r="A1359" t="s">
        <v>698</v>
      </c>
      <c r="B1359" t="s">
        <v>1718</v>
      </c>
      <c r="C1359" t="s">
        <v>1719</v>
      </c>
      <c r="D1359">
        <v>4356704</v>
      </c>
      <c r="E1359">
        <v>20</v>
      </c>
      <c r="F1359">
        <v>17</v>
      </c>
      <c r="H1359" t="s">
        <v>11</v>
      </c>
      <c r="I1359" s="5">
        <f>QUOTIENT(Tietueen_varausten_määrä__hakutuloksessa_linkki_teokseen_reportresults[[#This Row],[Varaukset]],Tietueen_varausten_määrä__hakutuloksessa_linkki_teokseen_reportresults[[#This Row],[Niteiden määrä]])</f>
        <v>1</v>
      </c>
    </row>
    <row r="1360" spans="1:9" hidden="1" x14ac:dyDescent="0.25">
      <c r="A1360" t="s">
        <v>8</v>
      </c>
      <c r="B1360" t="s">
        <v>1720</v>
      </c>
      <c r="C1360" t="s">
        <v>1721</v>
      </c>
      <c r="D1360">
        <v>4356709</v>
      </c>
      <c r="E1360">
        <v>20</v>
      </c>
      <c r="F1360">
        <v>14</v>
      </c>
      <c r="H1360" t="s">
        <v>11</v>
      </c>
      <c r="I1360" s="5">
        <f>QUOTIENT(Tietueen_varausten_määrä__hakutuloksessa_linkki_teokseen_reportresults[[#This Row],[Varaukset]],Tietueen_varausten_määrä__hakutuloksessa_linkki_teokseen_reportresults[[#This Row],[Niteiden määrä]])</f>
        <v>1</v>
      </c>
    </row>
    <row r="1361" spans="1:9" hidden="1" x14ac:dyDescent="0.25">
      <c r="A1361" t="s">
        <v>1726</v>
      </c>
      <c r="B1361" t="s">
        <v>1727</v>
      </c>
      <c r="C1361" t="s">
        <v>1728</v>
      </c>
      <c r="D1361">
        <v>4364509</v>
      </c>
      <c r="E1361">
        <v>20</v>
      </c>
      <c r="F1361">
        <v>20</v>
      </c>
      <c r="H1361" t="s">
        <v>11</v>
      </c>
      <c r="I1361" s="5">
        <f>QUOTIENT(Tietueen_varausten_määrä__hakutuloksessa_linkki_teokseen_reportresults[[#This Row],[Varaukset]],Tietueen_varausten_määrä__hakutuloksessa_linkki_teokseen_reportresults[[#This Row],[Niteiden määrä]])</f>
        <v>1</v>
      </c>
    </row>
    <row r="1362" spans="1:9" hidden="1" x14ac:dyDescent="0.25">
      <c r="A1362" t="s">
        <v>252</v>
      </c>
      <c r="B1362" t="s">
        <v>1740</v>
      </c>
      <c r="C1362" t="s">
        <v>1741</v>
      </c>
      <c r="D1362">
        <v>4219738</v>
      </c>
      <c r="E1362">
        <v>19</v>
      </c>
      <c r="F1362">
        <v>12</v>
      </c>
      <c r="H1362" t="s">
        <v>11</v>
      </c>
      <c r="I1362" s="5">
        <f>QUOTIENT(Tietueen_varausten_määrä__hakutuloksessa_linkki_teokseen_reportresults[[#This Row],[Varaukset]],Tietueen_varausten_määrä__hakutuloksessa_linkki_teokseen_reportresults[[#This Row],[Niteiden määrä]])</f>
        <v>1</v>
      </c>
    </row>
    <row r="1363" spans="1:9" hidden="1" x14ac:dyDescent="0.25">
      <c r="A1363" t="s">
        <v>1742</v>
      </c>
      <c r="B1363" t="s">
        <v>93</v>
      </c>
      <c r="C1363" t="s">
        <v>1743</v>
      </c>
      <c r="D1363">
        <v>4220902</v>
      </c>
      <c r="E1363">
        <v>19</v>
      </c>
      <c r="F1363">
        <v>12</v>
      </c>
      <c r="H1363" t="s">
        <v>11</v>
      </c>
      <c r="I1363" s="5">
        <f>QUOTIENT(Tietueen_varausten_määrä__hakutuloksessa_linkki_teokseen_reportresults[[#This Row],[Varaukset]],Tietueen_varausten_määrä__hakutuloksessa_linkki_teokseen_reportresults[[#This Row],[Niteiden määrä]])</f>
        <v>1</v>
      </c>
    </row>
    <row r="1364" spans="1:9" hidden="1" x14ac:dyDescent="0.25">
      <c r="A1364" t="s">
        <v>1751</v>
      </c>
      <c r="B1364" t="s">
        <v>1752</v>
      </c>
      <c r="C1364" t="s">
        <v>1753</v>
      </c>
      <c r="D1364">
        <v>4304884</v>
      </c>
      <c r="E1364">
        <v>19</v>
      </c>
      <c r="F1364">
        <v>11</v>
      </c>
      <c r="H1364" t="s">
        <v>11</v>
      </c>
      <c r="I1364" s="5">
        <f>QUOTIENT(Tietueen_varausten_määrä__hakutuloksessa_linkki_teokseen_reportresults[[#This Row],[Varaukset]],Tietueen_varausten_määrä__hakutuloksessa_linkki_teokseen_reportresults[[#This Row],[Niteiden määrä]])</f>
        <v>1</v>
      </c>
    </row>
    <row r="1365" spans="1:9" hidden="1" x14ac:dyDescent="0.25">
      <c r="A1365" t="s">
        <v>8</v>
      </c>
      <c r="B1365" t="s">
        <v>1766</v>
      </c>
      <c r="C1365" t="s">
        <v>1767</v>
      </c>
      <c r="D1365">
        <v>4339547</v>
      </c>
      <c r="E1365">
        <v>19</v>
      </c>
      <c r="F1365">
        <v>18</v>
      </c>
      <c r="H1365" t="s">
        <v>11</v>
      </c>
      <c r="I1365" s="5">
        <f>QUOTIENT(Tietueen_varausten_määrä__hakutuloksessa_linkki_teokseen_reportresults[[#This Row],[Varaukset]],Tietueen_varausten_määrä__hakutuloksessa_linkki_teokseen_reportresults[[#This Row],[Niteiden määrä]])</f>
        <v>1</v>
      </c>
    </row>
    <row r="1366" spans="1:9" hidden="1" x14ac:dyDescent="0.25">
      <c r="A1366" t="s">
        <v>1774</v>
      </c>
      <c r="B1366" t="s">
        <v>1775</v>
      </c>
      <c r="C1366" t="s">
        <v>1776</v>
      </c>
      <c r="D1366">
        <v>4344775</v>
      </c>
      <c r="E1366">
        <v>19</v>
      </c>
      <c r="F1366">
        <v>14</v>
      </c>
      <c r="H1366" t="s">
        <v>11</v>
      </c>
      <c r="I1366" s="5">
        <f>QUOTIENT(Tietueen_varausten_määrä__hakutuloksessa_linkki_teokseen_reportresults[[#This Row],[Varaukset]],Tietueen_varausten_määrä__hakutuloksessa_linkki_teokseen_reportresults[[#This Row],[Niteiden määrä]])</f>
        <v>1</v>
      </c>
    </row>
    <row r="1367" spans="1:9" hidden="1" x14ac:dyDescent="0.25">
      <c r="A1367" t="s">
        <v>159</v>
      </c>
      <c r="B1367" t="s">
        <v>1777</v>
      </c>
      <c r="C1367" t="s">
        <v>1778</v>
      </c>
      <c r="D1367">
        <v>4346040</v>
      </c>
      <c r="E1367">
        <v>19</v>
      </c>
      <c r="F1367">
        <v>16</v>
      </c>
      <c r="H1367" t="s">
        <v>11</v>
      </c>
      <c r="I1367" s="5">
        <f>QUOTIENT(Tietueen_varausten_määrä__hakutuloksessa_linkki_teokseen_reportresults[[#This Row],[Varaukset]],Tietueen_varausten_määrä__hakutuloksessa_linkki_teokseen_reportresults[[#This Row],[Niteiden määrä]])</f>
        <v>1</v>
      </c>
    </row>
    <row r="1368" spans="1:9" hidden="1" x14ac:dyDescent="0.25">
      <c r="A1368" t="s">
        <v>1784</v>
      </c>
      <c r="B1368" t="s">
        <v>1785</v>
      </c>
      <c r="C1368" t="s">
        <v>1786</v>
      </c>
      <c r="D1368">
        <v>4359976</v>
      </c>
      <c r="E1368">
        <v>19</v>
      </c>
      <c r="F1368">
        <v>11</v>
      </c>
      <c r="H1368" t="s">
        <v>11</v>
      </c>
      <c r="I1368" s="5">
        <f>QUOTIENT(Tietueen_varausten_määrä__hakutuloksessa_linkki_teokseen_reportresults[[#This Row],[Varaukset]],Tietueen_varausten_määrä__hakutuloksessa_linkki_teokseen_reportresults[[#This Row],[Niteiden määrä]])</f>
        <v>1</v>
      </c>
    </row>
    <row r="1369" spans="1:9" hidden="1" x14ac:dyDescent="0.25">
      <c r="A1369" t="s">
        <v>887</v>
      </c>
      <c r="B1369" t="s">
        <v>1787</v>
      </c>
      <c r="C1369" t="s">
        <v>1788</v>
      </c>
      <c r="D1369">
        <v>4364554</v>
      </c>
      <c r="E1369">
        <v>19</v>
      </c>
      <c r="F1369">
        <v>11</v>
      </c>
      <c r="H1369" t="s">
        <v>11</v>
      </c>
      <c r="I1369" s="5">
        <f>QUOTIENT(Tietueen_varausten_määrä__hakutuloksessa_linkki_teokseen_reportresults[[#This Row],[Varaukset]],Tietueen_varausten_määrä__hakutuloksessa_linkki_teokseen_reportresults[[#This Row],[Niteiden määrä]])</f>
        <v>1</v>
      </c>
    </row>
    <row r="1370" spans="1:9" hidden="1" x14ac:dyDescent="0.25">
      <c r="A1370" t="s">
        <v>24</v>
      </c>
      <c r="B1370" t="s">
        <v>1792</v>
      </c>
      <c r="C1370" t="s">
        <v>1793</v>
      </c>
      <c r="D1370">
        <v>4366922</v>
      </c>
      <c r="E1370">
        <v>19</v>
      </c>
      <c r="F1370">
        <v>19</v>
      </c>
      <c r="H1370" t="s">
        <v>11</v>
      </c>
      <c r="I1370" s="5">
        <f>QUOTIENT(Tietueen_varausten_määrä__hakutuloksessa_linkki_teokseen_reportresults[[#This Row],[Varaukset]],Tietueen_varausten_määrä__hakutuloksessa_linkki_teokseen_reportresults[[#This Row],[Niteiden määrä]])</f>
        <v>1</v>
      </c>
    </row>
    <row r="1371" spans="1:9" hidden="1" x14ac:dyDescent="0.25">
      <c r="A1371" t="s">
        <v>8</v>
      </c>
      <c r="B1371" t="s">
        <v>1796</v>
      </c>
      <c r="C1371" t="s">
        <v>1797</v>
      </c>
      <c r="D1371">
        <v>4366992</v>
      </c>
      <c r="E1371">
        <v>19</v>
      </c>
      <c r="F1371">
        <v>18</v>
      </c>
      <c r="H1371" t="s">
        <v>11</v>
      </c>
      <c r="I1371" s="5">
        <f>QUOTIENT(Tietueen_varausten_määrä__hakutuloksessa_linkki_teokseen_reportresults[[#This Row],[Varaukset]],Tietueen_varausten_määrä__hakutuloksessa_linkki_teokseen_reportresults[[#This Row],[Niteiden määrä]])</f>
        <v>1</v>
      </c>
    </row>
    <row r="1372" spans="1:9" hidden="1" x14ac:dyDescent="0.25">
      <c r="A1372" t="s">
        <v>24</v>
      </c>
      <c r="B1372" t="s">
        <v>1804</v>
      </c>
      <c r="C1372" t="s">
        <v>1805</v>
      </c>
      <c r="D1372">
        <v>4367675</v>
      </c>
      <c r="E1372">
        <v>19</v>
      </c>
      <c r="F1372">
        <v>10</v>
      </c>
      <c r="H1372" t="s">
        <v>11</v>
      </c>
      <c r="I1372" s="5">
        <f>QUOTIENT(Tietueen_varausten_määrä__hakutuloksessa_linkki_teokseen_reportresults[[#This Row],[Varaukset]],Tietueen_varausten_määrä__hakutuloksessa_linkki_teokseen_reportresults[[#This Row],[Niteiden määrä]])</f>
        <v>1</v>
      </c>
    </row>
    <row r="1373" spans="1:9" hidden="1" x14ac:dyDescent="0.25">
      <c r="A1373" t="s">
        <v>8</v>
      </c>
      <c r="B1373" t="s">
        <v>93</v>
      </c>
      <c r="C1373" t="s">
        <v>1810</v>
      </c>
      <c r="D1373">
        <v>4369445</v>
      </c>
      <c r="E1373">
        <v>19</v>
      </c>
      <c r="F1373">
        <v>10</v>
      </c>
      <c r="H1373" t="s">
        <v>932</v>
      </c>
      <c r="I1373" s="5">
        <f>QUOTIENT(Tietueen_varausten_määrä__hakutuloksessa_linkki_teokseen_reportresults[[#This Row],[Varaukset]],Tietueen_varausten_määrä__hakutuloksessa_linkki_teokseen_reportresults[[#This Row],[Niteiden määrä]])</f>
        <v>1</v>
      </c>
    </row>
    <row r="1374" spans="1:9" hidden="1" x14ac:dyDescent="0.25">
      <c r="A1374" t="s">
        <v>8</v>
      </c>
      <c r="B1374" t="s">
        <v>1738</v>
      </c>
      <c r="C1374" t="s">
        <v>1739</v>
      </c>
      <c r="D1374">
        <v>4145554</v>
      </c>
      <c r="E1374">
        <v>18</v>
      </c>
      <c r="F1374">
        <v>17</v>
      </c>
      <c r="H1374" t="s">
        <v>11</v>
      </c>
      <c r="I1374" s="5">
        <f>QUOTIENT(Tietueen_varausten_määrä__hakutuloksessa_linkki_teokseen_reportresults[[#This Row],[Varaukset]],Tietueen_varausten_määrä__hakutuloksessa_linkki_teokseen_reportresults[[#This Row],[Niteiden määrä]])</f>
        <v>1</v>
      </c>
    </row>
    <row r="1375" spans="1:9" hidden="1" x14ac:dyDescent="0.25">
      <c r="A1375" t="s">
        <v>1845</v>
      </c>
      <c r="B1375" t="s">
        <v>1846</v>
      </c>
      <c r="C1375" t="s">
        <v>1847</v>
      </c>
      <c r="D1375">
        <v>4300685</v>
      </c>
      <c r="E1375">
        <v>18</v>
      </c>
      <c r="F1375">
        <v>15</v>
      </c>
      <c r="H1375" t="s">
        <v>11</v>
      </c>
      <c r="I1375" s="5">
        <f>QUOTIENT(Tietueen_varausten_määrä__hakutuloksessa_linkki_teokseen_reportresults[[#This Row],[Varaukset]],Tietueen_varausten_määrä__hakutuloksessa_linkki_teokseen_reportresults[[#This Row],[Niteiden määrä]])</f>
        <v>1</v>
      </c>
    </row>
    <row r="1376" spans="1:9" hidden="1" x14ac:dyDescent="0.25">
      <c r="A1376" t="s">
        <v>1875</v>
      </c>
      <c r="B1376" t="s">
        <v>1876</v>
      </c>
      <c r="C1376" t="s">
        <v>1877</v>
      </c>
      <c r="D1376">
        <v>4352669</v>
      </c>
      <c r="E1376">
        <v>18</v>
      </c>
      <c r="F1376">
        <v>11</v>
      </c>
      <c r="H1376" t="s">
        <v>11</v>
      </c>
      <c r="I1376" s="5">
        <f>QUOTIENT(Tietueen_varausten_määrä__hakutuloksessa_linkki_teokseen_reportresults[[#This Row],[Varaukset]],Tietueen_varausten_määrä__hakutuloksessa_linkki_teokseen_reportresults[[#This Row],[Niteiden määrä]])</f>
        <v>1</v>
      </c>
    </row>
    <row r="1377" spans="1:9" hidden="1" x14ac:dyDescent="0.25">
      <c r="A1377" t="s">
        <v>24</v>
      </c>
      <c r="B1377" t="s">
        <v>1895</v>
      </c>
      <c r="C1377" t="s">
        <v>1896</v>
      </c>
      <c r="D1377">
        <v>4365245</v>
      </c>
      <c r="E1377">
        <v>18</v>
      </c>
      <c r="F1377">
        <v>15</v>
      </c>
      <c r="H1377" t="s">
        <v>11</v>
      </c>
      <c r="I1377" s="5">
        <f>QUOTIENT(Tietueen_varausten_määrä__hakutuloksessa_linkki_teokseen_reportresults[[#This Row],[Varaukset]],Tietueen_varausten_määrä__hakutuloksessa_linkki_teokseen_reportresults[[#This Row],[Niteiden määrä]])</f>
        <v>1</v>
      </c>
    </row>
    <row r="1378" spans="1:9" hidden="1" x14ac:dyDescent="0.25">
      <c r="A1378" t="s">
        <v>1907</v>
      </c>
      <c r="B1378" t="s">
        <v>1908</v>
      </c>
      <c r="C1378" t="s">
        <v>1909</v>
      </c>
      <c r="D1378">
        <v>4367451</v>
      </c>
      <c r="E1378">
        <v>18</v>
      </c>
      <c r="F1378">
        <v>18</v>
      </c>
      <c r="H1378" t="s">
        <v>11</v>
      </c>
      <c r="I1378" s="5">
        <f>QUOTIENT(Tietueen_varausten_määrä__hakutuloksessa_linkki_teokseen_reportresults[[#This Row],[Varaukset]],Tietueen_varausten_määrä__hakutuloksessa_linkki_teokseen_reportresults[[#This Row],[Niteiden määrä]])</f>
        <v>1</v>
      </c>
    </row>
    <row r="1379" spans="1:9" hidden="1" x14ac:dyDescent="0.25">
      <c r="A1379" t="s">
        <v>698</v>
      </c>
      <c r="B1379" t="s">
        <v>1922</v>
      </c>
      <c r="C1379" t="s">
        <v>1923</v>
      </c>
      <c r="D1379">
        <v>3483611</v>
      </c>
      <c r="E1379">
        <v>17</v>
      </c>
      <c r="F1379">
        <v>12</v>
      </c>
      <c r="H1379" t="s">
        <v>11</v>
      </c>
      <c r="I1379" s="5">
        <f>QUOTIENT(Tietueen_varausten_määrä__hakutuloksessa_linkki_teokseen_reportresults[[#This Row],[Varaukset]],Tietueen_varausten_määrä__hakutuloksessa_linkki_teokseen_reportresults[[#This Row],[Niteiden määrä]])</f>
        <v>1</v>
      </c>
    </row>
    <row r="1380" spans="1:9" hidden="1" x14ac:dyDescent="0.25">
      <c r="A1380" t="s">
        <v>1939</v>
      </c>
      <c r="B1380" t="s">
        <v>1940</v>
      </c>
      <c r="C1380" t="s">
        <v>1941</v>
      </c>
      <c r="D1380">
        <v>4298630</v>
      </c>
      <c r="E1380">
        <v>17</v>
      </c>
      <c r="F1380">
        <v>14</v>
      </c>
      <c r="H1380" t="s">
        <v>11</v>
      </c>
      <c r="I1380" s="5">
        <f>QUOTIENT(Tietueen_varausten_määrä__hakutuloksessa_linkki_teokseen_reportresults[[#This Row],[Varaukset]],Tietueen_varausten_määrä__hakutuloksessa_linkki_teokseen_reportresults[[#This Row],[Niteiden määrä]])</f>
        <v>1</v>
      </c>
    </row>
    <row r="1381" spans="1:9" hidden="1" x14ac:dyDescent="0.25">
      <c r="A1381" t="s">
        <v>1205</v>
      </c>
      <c r="B1381" t="s">
        <v>1952</v>
      </c>
      <c r="C1381" t="s">
        <v>1953</v>
      </c>
      <c r="D1381">
        <v>4333148</v>
      </c>
      <c r="E1381">
        <v>17</v>
      </c>
      <c r="F1381">
        <v>14</v>
      </c>
      <c r="H1381" t="s">
        <v>11</v>
      </c>
      <c r="I1381" s="5">
        <f>QUOTIENT(Tietueen_varausten_määrä__hakutuloksessa_linkki_teokseen_reportresults[[#This Row],[Varaukset]],Tietueen_varausten_määrä__hakutuloksessa_linkki_teokseen_reportresults[[#This Row],[Niteiden määrä]])</f>
        <v>1</v>
      </c>
    </row>
    <row r="1382" spans="1:9" hidden="1" x14ac:dyDescent="0.25">
      <c r="A1382" t="s">
        <v>1960</v>
      </c>
      <c r="B1382" t="s">
        <v>1961</v>
      </c>
      <c r="C1382" t="s">
        <v>1962</v>
      </c>
      <c r="D1382">
        <v>4340912</v>
      </c>
      <c r="E1382">
        <v>17</v>
      </c>
      <c r="F1382">
        <v>13</v>
      </c>
      <c r="H1382" t="s">
        <v>11</v>
      </c>
      <c r="I1382" s="5">
        <f>QUOTIENT(Tietueen_varausten_määrä__hakutuloksessa_linkki_teokseen_reportresults[[#This Row],[Varaukset]],Tietueen_varausten_määrä__hakutuloksessa_linkki_teokseen_reportresults[[#This Row],[Niteiden määrä]])</f>
        <v>1</v>
      </c>
    </row>
    <row r="1383" spans="1:9" hidden="1" x14ac:dyDescent="0.25">
      <c r="A1383" t="s">
        <v>1968</v>
      </c>
      <c r="B1383" t="s">
        <v>1969</v>
      </c>
      <c r="C1383" t="s">
        <v>1970</v>
      </c>
      <c r="D1383">
        <v>4356705</v>
      </c>
      <c r="E1383">
        <v>17</v>
      </c>
      <c r="F1383">
        <v>15</v>
      </c>
      <c r="H1383" t="s">
        <v>11</v>
      </c>
      <c r="I1383" s="5">
        <f>QUOTIENT(Tietueen_varausten_määrä__hakutuloksessa_linkki_teokseen_reportresults[[#This Row],[Varaukset]],Tietueen_varausten_määrä__hakutuloksessa_linkki_teokseen_reportresults[[#This Row],[Niteiden määrä]])</f>
        <v>1</v>
      </c>
    </row>
    <row r="1384" spans="1:9" hidden="1" x14ac:dyDescent="0.25">
      <c r="A1384" t="s">
        <v>1992</v>
      </c>
      <c r="B1384" t="s">
        <v>1993</v>
      </c>
      <c r="C1384" t="s">
        <v>1994</v>
      </c>
      <c r="D1384">
        <v>4368725</v>
      </c>
      <c r="E1384">
        <v>17</v>
      </c>
      <c r="F1384">
        <v>15</v>
      </c>
      <c r="H1384" t="s">
        <v>11</v>
      </c>
      <c r="I1384" s="5">
        <f>QUOTIENT(Tietueen_varausten_määrä__hakutuloksessa_linkki_teokseen_reportresults[[#This Row],[Varaukset]],Tietueen_varausten_määrä__hakutuloksessa_linkki_teokseen_reportresults[[#This Row],[Niteiden määrä]])</f>
        <v>1</v>
      </c>
    </row>
    <row r="1385" spans="1:9" hidden="1" x14ac:dyDescent="0.25">
      <c r="A1385" t="s">
        <v>698</v>
      </c>
      <c r="B1385" t="s">
        <v>1997</v>
      </c>
      <c r="C1385" t="s">
        <v>1998</v>
      </c>
      <c r="D1385">
        <v>4369642</v>
      </c>
      <c r="E1385">
        <v>17</v>
      </c>
      <c r="F1385">
        <v>15</v>
      </c>
      <c r="H1385" t="s">
        <v>11</v>
      </c>
      <c r="I1385" s="5">
        <f>QUOTIENT(Tietueen_varausten_määrä__hakutuloksessa_linkki_teokseen_reportresults[[#This Row],[Varaukset]],Tietueen_varausten_määrä__hakutuloksessa_linkki_teokseen_reportresults[[#This Row],[Niteiden määrä]])</f>
        <v>1</v>
      </c>
    </row>
    <row r="1386" spans="1:9" hidden="1" x14ac:dyDescent="0.25">
      <c r="A1386" t="s">
        <v>1506</v>
      </c>
      <c r="B1386" t="s">
        <v>2001</v>
      </c>
      <c r="C1386" t="s">
        <v>2002</v>
      </c>
      <c r="D1386">
        <v>4370089</v>
      </c>
      <c r="E1386">
        <v>17</v>
      </c>
      <c r="F1386">
        <v>10</v>
      </c>
      <c r="H1386" t="s">
        <v>11</v>
      </c>
      <c r="I1386" s="5">
        <f>QUOTIENT(Tietueen_varausten_määrä__hakutuloksessa_linkki_teokseen_reportresults[[#This Row],[Varaukset]],Tietueen_varausten_määrä__hakutuloksessa_linkki_teokseen_reportresults[[#This Row],[Niteiden määrä]])</f>
        <v>1</v>
      </c>
    </row>
    <row r="1387" spans="1:9" hidden="1" x14ac:dyDescent="0.25">
      <c r="A1387" t="s">
        <v>887</v>
      </c>
      <c r="B1387" t="s">
        <v>2003</v>
      </c>
      <c r="C1387" t="s">
        <v>2004</v>
      </c>
      <c r="D1387">
        <v>4370348</v>
      </c>
      <c r="E1387">
        <v>17</v>
      </c>
      <c r="F1387">
        <v>12</v>
      </c>
      <c r="H1387" t="s">
        <v>11</v>
      </c>
      <c r="I1387" s="5">
        <f>QUOTIENT(Tietueen_varausten_määrä__hakutuloksessa_linkki_teokseen_reportresults[[#This Row],[Varaukset]],Tietueen_varausten_määrä__hakutuloksessa_linkki_teokseen_reportresults[[#This Row],[Niteiden määrä]])</f>
        <v>1</v>
      </c>
    </row>
    <row r="1388" spans="1:9" hidden="1" x14ac:dyDescent="0.25">
      <c r="A1388" t="s">
        <v>2016</v>
      </c>
      <c r="B1388" t="s">
        <v>93</v>
      </c>
      <c r="C1388" t="s">
        <v>2017</v>
      </c>
      <c r="D1388">
        <v>3933235</v>
      </c>
      <c r="E1388">
        <v>16</v>
      </c>
      <c r="F1388">
        <v>13</v>
      </c>
      <c r="H1388" t="s">
        <v>11</v>
      </c>
      <c r="I1388" s="5">
        <f>QUOTIENT(Tietueen_varausten_määrä__hakutuloksessa_linkki_teokseen_reportresults[[#This Row],[Varaukset]],Tietueen_varausten_määrä__hakutuloksessa_linkki_teokseen_reportresults[[#This Row],[Niteiden määrä]])</f>
        <v>1</v>
      </c>
    </row>
    <row r="1389" spans="1:9" hidden="1" x14ac:dyDescent="0.25">
      <c r="A1389" t="s">
        <v>2047</v>
      </c>
      <c r="B1389" t="s">
        <v>1722</v>
      </c>
      <c r="C1389" t="s">
        <v>2048</v>
      </c>
      <c r="D1389">
        <v>4304823</v>
      </c>
      <c r="E1389">
        <v>16</v>
      </c>
      <c r="F1389">
        <v>14</v>
      </c>
      <c r="H1389" t="s">
        <v>11</v>
      </c>
      <c r="I1389" s="5">
        <f>QUOTIENT(Tietueen_varausten_määrä__hakutuloksessa_linkki_teokseen_reportresults[[#This Row],[Varaukset]],Tietueen_varausten_määrä__hakutuloksessa_linkki_teokseen_reportresults[[#This Row],[Niteiden määrä]])</f>
        <v>1</v>
      </c>
    </row>
    <row r="1390" spans="1:9" hidden="1" x14ac:dyDescent="0.25">
      <c r="A1390" t="s">
        <v>2057</v>
      </c>
      <c r="B1390" t="s">
        <v>2058</v>
      </c>
      <c r="C1390" t="s">
        <v>2059</v>
      </c>
      <c r="D1390">
        <v>4330907</v>
      </c>
      <c r="E1390">
        <v>16</v>
      </c>
      <c r="F1390">
        <v>9</v>
      </c>
      <c r="H1390" t="s">
        <v>11</v>
      </c>
      <c r="I1390" s="5">
        <f>QUOTIENT(Tietueen_varausten_määrä__hakutuloksessa_linkki_teokseen_reportresults[[#This Row],[Varaukset]],Tietueen_varausten_määrä__hakutuloksessa_linkki_teokseen_reportresults[[#This Row],[Niteiden määrä]])</f>
        <v>1</v>
      </c>
    </row>
    <row r="1391" spans="1:9" hidden="1" x14ac:dyDescent="0.25">
      <c r="A1391" t="s">
        <v>2083</v>
      </c>
      <c r="B1391" t="s">
        <v>2084</v>
      </c>
      <c r="C1391" t="s">
        <v>2085</v>
      </c>
      <c r="D1391">
        <v>4356978</v>
      </c>
      <c r="E1391">
        <v>16</v>
      </c>
      <c r="F1391">
        <v>14</v>
      </c>
      <c r="H1391" t="s">
        <v>11</v>
      </c>
      <c r="I1391" s="5">
        <f>QUOTIENT(Tietueen_varausten_määrä__hakutuloksessa_linkki_teokseen_reportresults[[#This Row],[Varaukset]],Tietueen_varausten_määrä__hakutuloksessa_linkki_teokseen_reportresults[[#This Row],[Niteiden määrä]])</f>
        <v>1</v>
      </c>
    </row>
    <row r="1392" spans="1:9" hidden="1" x14ac:dyDescent="0.25">
      <c r="A1392" t="s">
        <v>24</v>
      </c>
      <c r="B1392" t="s">
        <v>2101</v>
      </c>
      <c r="C1392" t="s">
        <v>2102</v>
      </c>
      <c r="D1392">
        <v>4367516</v>
      </c>
      <c r="E1392">
        <v>16</v>
      </c>
      <c r="F1392">
        <v>16</v>
      </c>
      <c r="H1392" t="s">
        <v>11</v>
      </c>
      <c r="I1392" s="5">
        <f>QUOTIENT(Tietueen_varausten_määrä__hakutuloksessa_linkki_teokseen_reportresults[[#This Row],[Varaukset]],Tietueen_varausten_määrä__hakutuloksessa_linkki_teokseen_reportresults[[#This Row],[Niteiden määrä]])</f>
        <v>1</v>
      </c>
    </row>
    <row r="1393" spans="1:9" hidden="1" x14ac:dyDescent="0.25">
      <c r="A1393" t="s">
        <v>24</v>
      </c>
      <c r="B1393" t="s">
        <v>2105</v>
      </c>
      <c r="C1393" t="s">
        <v>2106</v>
      </c>
      <c r="D1393">
        <v>4367689</v>
      </c>
      <c r="E1393">
        <v>16</v>
      </c>
      <c r="F1393">
        <v>11</v>
      </c>
      <c r="H1393" t="s">
        <v>11</v>
      </c>
      <c r="I1393" s="5">
        <f>QUOTIENT(Tietueen_varausten_määrä__hakutuloksessa_linkki_teokseen_reportresults[[#This Row],[Varaukset]],Tietueen_varausten_määrä__hakutuloksessa_linkki_teokseen_reportresults[[#This Row],[Niteiden määrä]])</f>
        <v>1</v>
      </c>
    </row>
    <row r="1394" spans="1:9" hidden="1" x14ac:dyDescent="0.25">
      <c r="A1394" t="s">
        <v>2107</v>
      </c>
      <c r="B1394" t="s">
        <v>2108</v>
      </c>
      <c r="C1394" t="s">
        <v>2109</v>
      </c>
      <c r="D1394">
        <v>4368120</v>
      </c>
      <c r="E1394">
        <v>16</v>
      </c>
      <c r="F1394">
        <v>16</v>
      </c>
      <c r="H1394" t="s">
        <v>11</v>
      </c>
      <c r="I1394" s="5">
        <f>QUOTIENT(Tietueen_varausten_määrä__hakutuloksessa_linkki_teokseen_reportresults[[#This Row],[Varaukset]],Tietueen_varausten_määrä__hakutuloksessa_linkki_teokseen_reportresults[[#This Row],[Niteiden määrä]])</f>
        <v>1</v>
      </c>
    </row>
    <row r="1395" spans="1:9" hidden="1" x14ac:dyDescent="0.25">
      <c r="A1395" t="s">
        <v>2112</v>
      </c>
      <c r="B1395" t="s">
        <v>2113</v>
      </c>
      <c r="C1395" t="s">
        <v>2114</v>
      </c>
      <c r="D1395">
        <v>4368646</v>
      </c>
      <c r="E1395">
        <v>16</v>
      </c>
      <c r="F1395">
        <v>15</v>
      </c>
      <c r="H1395" t="s">
        <v>11</v>
      </c>
      <c r="I1395" s="5">
        <f>QUOTIENT(Tietueen_varausten_määrä__hakutuloksessa_linkki_teokseen_reportresults[[#This Row],[Varaukset]],Tietueen_varausten_määrä__hakutuloksessa_linkki_teokseen_reportresults[[#This Row],[Niteiden määrä]])</f>
        <v>1</v>
      </c>
    </row>
    <row r="1396" spans="1:9" hidden="1" x14ac:dyDescent="0.25">
      <c r="A1396" t="s">
        <v>1506</v>
      </c>
      <c r="B1396" t="s">
        <v>2001</v>
      </c>
      <c r="C1396" t="s">
        <v>2126</v>
      </c>
      <c r="D1396">
        <v>4370090</v>
      </c>
      <c r="E1396">
        <v>16</v>
      </c>
      <c r="F1396">
        <v>10</v>
      </c>
      <c r="H1396" t="s">
        <v>11</v>
      </c>
      <c r="I1396" s="5">
        <f>QUOTIENT(Tietueen_varausten_määrä__hakutuloksessa_linkki_teokseen_reportresults[[#This Row],[Varaukset]],Tietueen_varausten_määrä__hakutuloksessa_linkki_teokseen_reportresults[[#This Row],[Niteiden määrä]])</f>
        <v>1</v>
      </c>
    </row>
    <row r="1397" spans="1:9" hidden="1" x14ac:dyDescent="0.25">
      <c r="A1397" t="s">
        <v>2127</v>
      </c>
      <c r="B1397" t="s">
        <v>2128</v>
      </c>
      <c r="C1397" t="s">
        <v>2129</v>
      </c>
      <c r="D1397">
        <v>4370704</v>
      </c>
      <c r="E1397">
        <v>16</v>
      </c>
      <c r="F1397">
        <v>14</v>
      </c>
      <c r="H1397" t="s">
        <v>11</v>
      </c>
      <c r="I1397" s="5">
        <f>QUOTIENT(Tietueen_varausten_määrä__hakutuloksessa_linkki_teokseen_reportresults[[#This Row],[Varaukset]],Tietueen_varausten_määrä__hakutuloksessa_linkki_teokseen_reportresults[[#This Row],[Niteiden määrä]])</f>
        <v>1</v>
      </c>
    </row>
    <row r="1398" spans="1:9" hidden="1" x14ac:dyDescent="0.25">
      <c r="A1398" t="s">
        <v>8</v>
      </c>
      <c r="B1398" t="s">
        <v>2134</v>
      </c>
      <c r="C1398" t="s">
        <v>2135</v>
      </c>
      <c r="D1398">
        <v>4376218</v>
      </c>
      <c r="E1398">
        <v>16</v>
      </c>
      <c r="F1398">
        <v>14</v>
      </c>
      <c r="H1398" t="s">
        <v>11</v>
      </c>
      <c r="I1398" s="5">
        <f>QUOTIENT(Tietueen_varausten_määrä__hakutuloksessa_linkki_teokseen_reportresults[[#This Row],[Varaukset]],Tietueen_varausten_määrä__hakutuloksessa_linkki_teokseen_reportresults[[#This Row],[Niteiden määrä]])</f>
        <v>1</v>
      </c>
    </row>
    <row r="1399" spans="1:9" hidden="1" x14ac:dyDescent="0.25">
      <c r="A1399" t="s">
        <v>93</v>
      </c>
      <c r="B1399" t="s">
        <v>2139</v>
      </c>
      <c r="C1399" t="s">
        <v>2140</v>
      </c>
      <c r="D1399">
        <v>4062760</v>
      </c>
      <c r="E1399">
        <v>15</v>
      </c>
      <c r="F1399">
        <v>9</v>
      </c>
      <c r="H1399" t="s">
        <v>11</v>
      </c>
      <c r="I1399" s="5">
        <f>QUOTIENT(Tietueen_varausten_määrä__hakutuloksessa_linkki_teokseen_reportresults[[#This Row],[Varaukset]],Tietueen_varausten_määrä__hakutuloksessa_linkki_teokseen_reportresults[[#This Row],[Niteiden määrä]])</f>
        <v>1</v>
      </c>
    </row>
    <row r="1400" spans="1:9" hidden="1" x14ac:dyDescent="0.25">
      <c r="A1400" t="s">
        <v>2141</v>
      </c>
      <c r="B1400" t="s">
        <v>2142</v>
      </c>
      <c r="C1400" t="s">
        <v>2143</v>
      </c>
      <c r="D1400">
        <v>4063064</v>
      </c>
      <c r="E1400">
        <v>15</v>
      </c>
      <c r="F1400">
        <v>9</v>
      </c>
      <c r="H1400" t="s">
        <v>11</v>
      </c>
      <c r="I1400" s="5">
        <f>QUOTIENT(Tietueen_varausten_määrä__hakutuloksessa_linkki_teokseen_reportresults[[#This Row],[Varaukset]],Tietueen_varausten_määrä__hakutuloksessa_linkki_teokseen_reportresults[[#This Row],[Niteiden määrä]])</f>
        <v>1</v>
      </c>
    </row>
    <row r="1401" spans="1:9" hidden="1" x14ac:dyDescent="0.25">
      <c r="A1401" t="s">
        <v>2176</v>
      </c>
      <c r="B1401" t="s">
        <v>2177</v>
      </c>
      <c r="C1401" t="s">
        <v>2178</v>
      </c>
      <c r="D1401">
        <v>4304809</v>
      </c>
      <c r="E1401">
        <v>15</v>
      </c>
      <c r="F1401">
        <v>8</v>
      </c>
      <c r="H1401" t="s">
        <v>11</v>
      </c>
      <c r="I1401" s="5">
        <f>QUOTIENT(Tietueen_varausten_määrä__hakutuloksessa_linkki_teokseen_reportresults[[#This Row],[Varaukset]],Tietueen_varausten_määrä__hakutuloksessa_linkki_teokseen_reportresults[[#This Row],[Niteiden määrä]])</f>
        <v>1</v>
      </c>
    </row>
    <row r="1402" spans="1:9" hidden="1" x14ac:dyDescent="0.25">
      <c r="A1402" t="s">
        <v>2195</v>
      </c>
      <c r="B1402" t="s">
        <v>2196</v>
      </c>
      <c r="C1402" t="s">
        <v>2197</v>
      </c>
      <c r="D1402">
        <v>4333258</v>
      </c>
      <c r="E1402">
        <v>15</v>
      </c>
      <c r="F1402">
        <v>14</v>
      </c>
      <c r="H1402" t="s">
        <v>11</v>
      </c>
      <c r="I1402" s="5">
        <f>QUOTIENT(Tietueen_varausten_määrä__hakutuloksessa_linkki_teokseen_reportresults[[#This Row],[Varaukset]],Tietueen_varausten_määrä__hakutuloksessa_linkki_teokseen_reportresults[[#This Row],[Niteiden määrä]])</f>
        <v>1</v>
      </c>
    </row>
    <row r="1403" spans="1:9" hidden="1" x14ac:dyDescent="0.25">
      <c r="A1403" t="s">
        <v>2206</v>
      </c>
      <c r="B1403" t="s">
        <v>2207</v>
      </c>
      <c r="C1403" t="s">
        <v>2208</v>
      </c>
      <c r="D1403">
        <v>4339809</v>
      </c>
      <c r="E1403">
        <v>15</v>
      </c>
      <c r="F1403">
        <v>8</v>
      </c>
      <c r="H1403" t="s">
        <v>11</v>
      </c>
      <c r="I1403" s="5">
        <f>QUOTIENT(Tietueen_varausten_määrä__hakutuloksessa_linkki_teokseen_reportresults[[#This Row],[Varaukset]],Tietueen_varausten_määrä__hakutuloksessa_linkki_teokseen_reportresults[[#This Row],[Niteiden määrä]])</f>
        <v>1</v>
      </c>
    </row>
    <row r="1404" spans="1:9" hidden="1" x14ac:dyDescent="0.25">
      <c r="A1404" t="s">
        <v>1113</v>
      </c>
      <c r="B1404" t="s">
        <v>2209</v>
      </c>
      <c r="C1404" t="s">
        <v>2210</v>
      </c>
      <c r="D1404">
        <v>4339848</v>
      </c>
      <c r="E1404">
        <v>15</v>
      </c>
      <c r="F1404">
        <v>8</v>
      </c>
      <c r="H1404" t="s">
        <v>11</v>
      </c>
      <c r="I1404" s="5">
        <f>QUOTIENT(Tietueen_varausten_määrä__hakutuloksessa_linkki_teokseen_reportresults[[#This Row],[Varaukset]],Tietueen_varausten_määrä__hakutuloksessa_linkki_teokseen_reportresults[[#This Row],[Niteiden määrä]])</f>
        <v>1</v>
      </c>
    </row>
    <row r="1405" spans="1:9" hidden="1" x14ac:dyDescent="0.25">
      <c r="A1405" t="s">
        <v>2215</v>
      </c>
      <c r="B1405" t="s">
        <v>2216</v>
      </c>
      <c r="C1405" t="s">
        <v>2217</v>
      </c>
      <c r="D1405">
        <v>4341203</v>
      </c>
      <c r="E1405">
        <v>15</v>
      </c>
      <c r="F1405">
        <v>8</v>
      </c>
      <c r="H1405" t="s">
        <v>11</v>
      </c>
      <c r="I1405" s="5">
        <f>QUOTIENT(Tietueen_varausten_määrä__hakutuloksessa_linkki_teokseen_reportresults[[#This Row],[Varaukset]],Tietueen_varausten_määrä__hakutuloksessa_linkki_teokseen_reportresults[[#This Row],[Niteiden määrä]])</f>
        <v>1</v>
      </c>
    </row>
    <row r="1406" spans="1:9" hidden="1" x14ac:dyDescent="0.25">
      <c r="A1406" t="s">
        <v>8</v>
      </c>
      <c r="B1406" t="s">
        <v>2218</v>
      </c>
      <c r="C1406" t="s">
        <v>2219</v>
      </c>
      <c r="D1406">
        <v>4341204</v>
      </c>
      <c r="E1406">
        <v>15</v>
      </c>
      <c r="F1406">
        <v>10</v>
      </c>
      <c r="H1406" t="s">
        <v>11</v>
      </c>
      <c r="I1406" s="5">
        <f>QUOTIENT(Tietueen_varausten_määrä__hakutuloksessa_linkki_teokseen_reportresults[[#This Row],[Varaukset]],Tietueen_varausten_määrä__hakutuloksessa_linkki_teokseen_reportresults[[#This Row],[Niteiden määrä]])</f>
        <v>1</v>
      </c>
    </row>
    <row r="1407" spans="1:9" hidden="1" x14ac:dyDescent="0.25">
      <c r="A1407" t="s">
        <v>698</v>
      </c>
      <c r="B1407" t="s">
        <v>2226</v>
      </c>
      <c r="C1407" t="s">
        <v>2227</v>
      </c>
      <c r="D1407">
        <v>4356711</v>
      </c>
      <c r="E1407">
        <v>15</v>
      </c>
      <c r="F1407">
        <v>14</v>
      </c>
      <c r="G1407">
        <v>1</v>
      </c>
      <c r="H1407" t="s">
        <v>11</v>
      </c>
      <c r="I1407" s="5">
        <f>QUOTIENT(Tietueen_varausten_määrä__hakutuloksessa_linkki_teokseen_reportresults[[#This Row],[Varaukset]],Tietueen_varausten_määrä__hakutuloksessa_linkki_teokseen_reportresults[[#This Row],[Niteiden määrä]])</f>
        <v>1</v>
      </c>
    </row>
    <row r="1408" spans="1:9" hidden="1" x14ac:dyDescent="0.25">
      <c r="A1408" t="s">
        <v>1205</v>
      </c>
      <c r="B1408" t="s">
        <v>2228</v>
      </c>
      <c r="C1408" t="s">
        <v>2229</v>
      </c>
      <c r="D1408">
        <v>4356937</v>
      </c>
      <c r="E1408">
        <v>15</v>
      </c>
      <c r="F1408">
        <v>8</v>
      </c>
      <c r="H1408" t="s">
        <v>11</v>
      </c>
      <c r="I1408" s="5">
        <f>QUOTIENT(Tietueen_varausten_määrä__hakutuloksessa_linkki_teokseen_reportresults[[#This Row],[Varaukset]],Tietueen_varausten_määrä__hakutuloksessa_linkki_teokseen_reportresults[[#This Row],[Niteiden määrä]])</f>
        <v>1</v>
      </c>
    </row>
    <row r="1409" spans="1:9" hidden="1" x14ac:dyDescent="0.25">
      <c r="A1409" t="s">
        <v>8</v>
      </c>
      <c r="B1409" t="s">
        <v>2236</v>
      </c>
      <c r="C1409" t="s">
        <v>2237</v>
      </c>
      <c r="D1409">
        <v>4361728</v>
      </c>
      <c r="E1409">
        <v>15</v>
      </c>
      <c r="F1409">
        <v>8</v>
      </c>
      <c r="H1409" t="s">
        <v>11</v>
      </c>
      <c r="I1409" s="5">
        <f>QUOTIENT(Tietueen_varausten_määrä__hakutuloksessa_linkki_teokseen_reportresults[[#This Row],[Varaukset]],Tietueen_varausten_määrä__hakutuloksessa_linkki_teokseen_reportresults[[#This Row],[Niteiden määrä]])</f>
        <v>1</v>
      </c>
    </row>
    <row r="1410" spans="1:9" hidden="1" x14ac:dyDescent="0.25">
      <c r="A1410" t="s">
        <v>8</v>
      </c>
      <c r="B1410" t="s">
        <v>2246</v>
      </c>
      <c r="C1410" t="s">
        <v>2247</v>
      </c>
      <c r="D1410">
        <v>4366990</v>
      </c>
      <c r="E1410">
        <v>15</v>
      </c>
      <c r="F1410">
        <v>12</v>
      </c>
      <c r="H1410" t="s">
        <v>11</v>
      </c>
      <c r="I1410" s="5">
        <f>QUOTIENT(Tietueen_varausten_määrä__hakutuloksessa_linkki_teokseen_reportresults[[#This Row],[Varaukset]],Tietueen_varausten_määrä__hakutuloksessa_linkki_teokseen_reportresults[[#This Row],[Niteiden määrä]])</f>
        <v>1</v>
      </c>
    </row>
    <row r="1411" spans="1:9" hidden="1" x14ac:dyDescent="0.25">
      <c r="A1411" t="s">
        <v>2248</v>
      </c>
      <c r="B1411" t="s">
        <v>2249</v>
      </c>
      <c r="C1411" t="s">
        <v>2250</v>
      </c>
      <c r="D1411">
        <v>4367129</v>
      </c>
      <c r="E1411">
        <v>15</v>
      </c>
      <c r="F1411">
        <v>15</v>
      </c>
      <c r="H1411" t="s">
        <v>11</v>
      </c>
      <c r="I1411" s="5">
        <f>QUOTIENT(Tietueen_varausten_määrä__hakutuloksessa_linkki_teokseen_reportresults[[#This Row],[Varaukset]],Tietueen_varausten_määrä__hakutuloksessa_linkki_teokseen_reportresults[[#This Row],[Niteiden määrä]])</f>
        <v>1</v>
      </c>
    </row>
    <row r="1412" spans="1:9" hidden="1" x14ac:dyDescent="0.25">
      <c r="A1412" t="s">
        <v>93</v>
      </c>
      <c r="B1412" t="s">
        <v>93</v>
      </c>
      <c r="C1412" t="s">
        <v>2270</v>
      </c>
      <c r="D1412">
        <v>4377472</v>
      </c>
      <c r="E1412">
        <v>15</v>
      </c>
      <c r="F1412">
        <v>9</v>
      </c>
      <c r="H1412" t="s">
        <v>932</v>
      </c>
      <c r="I1412" s="5">
        <f>QUOTIENT(Tietueen_varausten_määrä__hakutuloksessa_linkki_teokseen_reportresults[[#This Row],[Varaukset]],Tietueen_varausten_määrä__hakutuloksessa_linkki_teokseen_reportresults[[#This Row],[Niteiden määrä]])</f>
        <v>1</v>
      </c>
    </row>
    <row r="1413" spans="1:9" hidden="1" x14ac:dyDescent="0.25">
      <c r="A1413" t="s">
        <v>2277</v>
      </c>
      <c r="B1413" t="s">
        <v>2278</v>
      </c>
      <c r="C1413" t="s">
        <v>2279</v>
      </c>
      <c r="D1413">
        <v>2766742</v>
      </c>
      <c r="E1413">
        <v>14</v>
      </c>
      <c r="F1413">
        <v>9</v>
      </c>
      <c r="H1413" t="s">
        <v>11</v>
      </c>
      <c r="I1413" s="5">
        <f>QUOTIENT(Tietueen_varausten_määrä__hakutuloksessa_linkki_teokseen_reportresults[[#This Row],[Varaukset]],Tietueen_varausten_määrä__hakutuloksessa_linkki_teokseen_reportresults[[#This Row],[Niteiden määrä]])</f>
        <v>1</v>
      </c>
    </row>
    <row r="1414" spans="1:9" hidden="1" x14ac:dyDescent="0.25">
      <c r="A1414" t="s">
        <v>2283</v>
      </c>
      <c r="B1414" t="s">
        <v>2284</v>
      </c>
      <c r="C1414" t="s">
        <v>2285</v>
      </c>
      <c r="D1414">
        <v>4110701</v>
      </c>
      <c r="E1414">
        <v>14</v>
      </c>
      <c r="F1414">
        <v>10</v>
      </c>
      <c r="H1414" t="s">
        <v>11</v>
      </c>
      <c r="I1414" s="5">
        <f>QUOTIENT(Tietueen_varausten_määrä__hakutuloksessa_linkki_teokseen_reportresults[[#This Row],[Varaukset]],Tietueen_varausten_määrä__hakutuloksessa_linkki_teokseen_reportresults[[#This Row],[Niteiden määrä]])</f>
        <v>1</v>
      </c>
    </row>
    <row r="1415" spans="1:9" hidden="1" x14ac:dyDescent="0.25">
      <c r="A1415" t="s">
        <v>2286</v>
      </c>
      <c r="B1415" t="s">
        <v>2287</v>
      </c>
      <c r="C1415" t="s">
        <v>2288</v>
      </c>
      <c r="D1415">
        <v>4183469</v>
      </c>
      <c r="E1415">
        <v>14</v>
      </c>
      <c r="F1415">
        <v>12</v>
      </c>
      <c r="H1415" t="s">
        <v>11</v>
      </c>
      <c r="I1415" s="5">
        <f>QUOTIENT(Tietueen_varausten_määrä__hakutuloksessa_linkki_teokseen_reportresults[[#This Row],[Varaukset]],Tietueen_varausten_määrä__hakutuloksessa_linkki_teokseen_reportresults[[#This Row],[Niteiden määrä]])</f>
        <v>1</v>
      </c>
    </row>
    <row r="1416" spans="1:9" hidden="1" x14ac:dyDescent="0.25">
      <c r="A1416" t="s">
        <v>24</v>
      </c>
      <c r="B1416" t="s">
        <v>2292</v>
      </c>
      <c r="C1416" t="s">
        <v>2293</v>
      </c>
      <c r="D1416">
        <v>4241022</v>
      </c>
      <c r="E1416">
        <v>14</v>
      </c>
      <c r="F1416">
        <v>10</v>
      </c>
      <c r="H1416" t="s">
        <v>11</v>
      </c>
      <c r="I1416" s="5">
        <f>QUOTIENT(Tietueen_varausten_määrä__hakutuloksessa_linkki_teokseen_reportresults[[#This Row],[Varaukset]],Tietueen_varausten_määrä__hakutuloksessa_linkki_teokseen_reportresults[[#This Row],[Niteiden määrä]])</f>
        <v>1</v>
      </c>
    </row>
    <row r="1417" spans="1:9" hidden="1" x14ac:dyDescent="0.25">
      <c r="A1417" t="s">
        <v>1869</v>
      </c>
      <c r="B1417" t="s">
        <v>1870</v>
      </c>
      <c r="C1417" t="s">
        <v>1871</v>
      </c>
      <c r="D1417">
        <v>4311122</v>
      </c>
      <c r="E1417">
        <v>14</v>
      </c>
      <c r="F1417">
        <v>8</v>
      </c>
      <c r="H1417" t="s">
        <v>11</v>
      </c>
      <c r="I1417" s="5">
        <f>QUOTIENT(Tietueen_varausten_määrä__hakutuloksessa_linkki_teokseen_reportresults[[#This Row],[Varaukset]],Tietueen_varausten_määrä__hakutuloksessa_linkki_teokseen_reportresults[[#This Row],[Niteiden määrä]])</f>
        <v>1</v>
      </c>
    </row>
    <row r="1418" spans="1:9" hidden="1" x14ac:dyDescent="0.25">
      <c r="A1418" t="s">
        <v>1095</v>
      </c>
      <c r="B1418" t="s">
        <v>13</v>
      </c>
      <c r="C1418" t="s">
        <v>44</v>
      </c>
      <c r="D1418">
        <v>4333247</v>
      </c>
      <c r="E1418">
        <v>14</v>
      </c>
      <c r="F1418">
        <v>8</v>
      </c>
      <c r="H1418" t="s">
        <v>11</v>
      </c>
      <c r="I1418" s="5">
        <f>QUOTIENT(Tietueen_varausten_määrä__hakutuloksessa_linkki_teokseen_reportresults[[#This Row],[Varaukset]],Tietueen_varausten_määrä__hakutuloksessa_linkki_teokseen_reportresults[[#This Row],[Niteiden määrä]])</f>
        <v>1</v>
      </c>
    </row>
    <row r="1419" spans="1:9" hidden="1" x14ac:dyDescent="0.25">
      <c r="A1419" t="s">
        <v>2341</v>
      </c>
      <c r="B1419" t="s">
        <v>2342</v>
      </c>
      <c r="C1419" t="s">
        <v>2343</v>
      </c>
      <c r="D1419">
        <v>4339676</v>
      </c>
      <c r="E1419">
        <v>14</v>
      </c>
      <c r="F1419">
        <v>14</v>
      </c>
      <c r="H1419" t="s">
        <v>11</v>
      </c>
      <c r="I1419" s="5">
        <f>QUOTIENT(Tietueen_varausten_määrä__hakutuloksessa_linkki_teokseen_reportresults[[#This Row],[Varaukset]],Tietueen_varausten_määrä__hakutuloksessa_linkki_teokseen_reportresults[[#This Row],[Niteiden määrä]])</f>
        <v>1</v>
      </c>
    </row>
    <row r="1420" spans="1:9" hidden="1" x14ac:dyDescent="0.25">
      <c r="A1420" t="s">
        <v>1205</v>
      </c>
      <c r="B1420" t="s">
        <v>2359</v>
      </c>
      <c r="C1420" t="s">
        <v>2360</v>
      </c>
      <c r="D1420">
        <v>4343423</v>
      </c>
      <c r="E1420">
        <v>14</v>
      </c>
      <c r="F1420">
        <v>11</v>
      </c>
      <c r="H1420" t="s">
        <v>11</v>
      </c>
      <c r="I1420" s="5">
        <f>QUOTIENT(Tietueen_varausten_määrä__hakutuloksessa_linkki_teokseen_reportresults[[#This Row],[Varaukset]],Tietueen_varausten_määrä__hakutuloksessa_linkki_teokseen_reportresults[[#This Row],[Niteiden määrä]])</f>
        <v>1</v>
      </c>
    </row>
    <row r="1421" spans="1:9" hidden="1" x14ac:dyDescent="0.25">
      <c r="A1421" t="s">
        <v>2368</v>
      </c>
      <c r="B1421" t="s">
        <v>2369</v>
      </c>
      <c r="C1421" t="s">
        <v>2370</v>
      </c>
      <c r="D1421">
        <v>4346254</v>
      </c>
      <c r="E1421">
        <v>14</v>
      </c>
      <c r="F1421">
        <v>12</v>
      </c>
      <c r="H1421" t="s">
        <v>11</v>
      </c>
      <c r="I1421" s="5">
        <f>QUOTIENT(Tietueen_varausten_määrä__hakutuloksessa_linkki_teokseen_reportresults[[#This Row],[Varaukset]],Tietueen_varausten_määrä__hakutuloksessa_linkki_teokseen_reportresults[[#This Row],[Niteiden määrä]])</f>
        <v>1</v>
      </c>
    </row>
    <row r="1422" spans="1:9" hidden="1" x14ac:dyDescent="0.25">
      <c r="A1422" t="s">
        <v>24</v>
      </c>
      <c r="B1422" t="s">
        <v>2401</v>
      </c>
      <c r="C1422" t="s">
        <v>2402</v>
      </c>
      <c r="D1422">
        <v>4358681</v>
      </c>
      <c r="E1422">
        <v>14</v>
      </c>
      <c r="F1422">
        <v>8</v>
      </c>
      <c r="H1422" t="s">
        <v>11</v>
      </c>
      <c r="I1422" s="5">
        <f>QUOTIENT(Tietueen_varausten_määrä__hakutuloksessa_linkki_teokseen_reportresults[[#This Row],[Varaukset]],Tietueen_varausten_määrä__hakutuloksessa_linkki_teokseen_reportresults[[#This Row],[Niteiden määrä]])</f>
        <v>1</v>
      </c>
    </row>
    <row r="1423" spans="1:9" hidden="1" x14ac:dyDescent="0.25">
      <c r="A1423" t="s">
        <v>2412</v>
      </c>
      <c r="B1423" t="s">
        <v>2413</v>
      </c>
      <c r="C1423" t="s">
        <v>2414</v>
      </c>
      <c r="D1423">
        <v>4364054</v>
      </c>
      <c r="E1423">
        <v>14</v>
      </c>
      <c r="F1423">
        <v>9</v>
      </c>
      <c r="H1423" t="s">
        <v>11</v>
      </c>
      <c r="I1423" s="5">
        <f>QUOTIENT(Tietueen_varausten_määrä__hakutuloksessa_linkki_teokseen_reportresults[[#This Row],[Varaukset]],Tietueen_varausten_määrä__hakutuloksessa_linkki_teokseen_reportresults[[#This Row],[Niteiden määrä]])</f>
        <v>1</v>
      </c>
    </row>
    <row r="1424" spans="1:9" hidden="1" x14ac:dyDescent="0.25">
      <c r="A1424" t="s">
        <v>8</v>
      </c>
      <c r="B1424" t="s">
        <v>2421</v>
      </c>
      <c r="C1424" t="s">
        <v>2422</v>
      </c>
      <c r="D1424">
        <v>4366624</v>
      </c>
      <c r="E1424">
        <v>14</v>
      </c>
      <c r="F1424">
        <v>12</v>
      </c>
      <c r="H1424" t="s">
        <v>11</v>
      </c>
      <c r="I1424" s="5">
        <f>QUOTIENT(Tietueen_varausten_määrä__hakutuloksessa_linkki_teokseen_reportresults[[#This Row],[Varaukset]],Tietueen_varausten_määrä__hakutuloksessa_linkki_teokseen_reportresults[[#This Row],[Niteiden määrä]])</f>
        <v>1</v>
      </c>
    </row>
    <row r="1425" spans="1:9" hidden="1" x14ac:dyDescent="0.25">
      <c r="A1425" t="s">
        <v>2439</v>
      </c>
      <c r="B1425" t="s">
        <v>2440</v>
      </c>
      <c r="C1425" t="s">
        <v>2441</v>
      </c>
      <c r="D1425">
        <v>4368700</v>
      </c>
      <c r="E1425">
        <v>14</v>
      </c>
      <c r="F1425">
        <v>9</v>
      </c>
      <c r="H1425" t="s">
        <v>11</v>
      </c>
      <c r="I1425" s="5">
        <f>QUOTIENT(Tietueen_varausten_määrä__hakutuloksessa_linkki_teokseen_reportresults[[#This Row],[Varaukset]],Tietueen_varausten_määrä__hakutuloksessa_linkki_teokseen_reportresults[[#This Row],[Niteiden määrä]])</f>
        <v>1</v>
      </c>
    </row>
    <row r="1426" spans="1:9" hidden="1" x14ac:dyDescent="0.25">
      <c r="A1426" t="s">
        <v>1897</v>
      </c>
      <c r="B1426" t="s">
        <v>2453</v>
      </c>
      <c r="C1426" t="s">
        <v>2454</v>
      </c>
      <c r="D1426">
        <v>4371902</v>
      </c>
      <c r="E1426">
        <v>14</v>
      </c>
      <c r="F1426">
        <v>13</v>
      </c>
      <c r="H1426" t="s">
        <v>11</v>
      </c>
      <c r="I1426" s="5">
        <f>QUOTIENT(Tietueen_varausten_määrä__hakutuloksessa_linkki_teokseen_reportresults[[#This Row],[Varaukset]],Tietueen_varausten_määrä__hakutuloksessa_linkki_teokseen_reportresults[[#This Row],[Niteiden määrä]])</f>
        <v>1</v>
      </c>
    </row>
    <row r="1427" spans="1:9" hidden="1" x14ac:dyDescent="0.25">
      <c r="A1427" t="s">
        <v>58</v>
      </c>
      <c r="B1427" t="s">
        <v>1035</v>
      </c>
      <c r="C1427" t="s">
        <v>2456</v>
      </c>
      <c r="D1427">
        <v>4373153</v>
      </c>
      <c r="E1427">
        <v>14</v>
      </c>
      <c r="F1427">
        <v>10</v>
      </c>
      <c r="H1427" t="s">
        <v>11</v>
      </c>
      <c r="I1427" s="5">
        <f>QUOTIENT(Tietueen_varausten_määrä__hakutuloksessa_linkki_teokseen_reportresults[[#This Row],[Varaukset]],Tietueen_varausten_määrä__hakutuloksessa_linkki_teokseen_reportresults[[#This Row],[Niteiden määrä]])</f>
        <v>1</v>
      </c>
    </row>
    <row r="1428" spans="1:9" hidden="1" x14ac:dyDescent="0.25">
      <c r="A1428" t="s">
        <v>24</v>
      </c>
      <c r="B1428" t="s">
        <v>2460</v>
      </c>
      <c r="C1428" t="s">
        <v>2461</v>
      </c>
      <c r="D1428">
        <v>4375273</v>
      </c>
      <c r="E1428">
        <v>14</v>
      </c>
      <c r="F1428">
        <v>8</v>
      </c>
      <c r="H1428" t="s">
        <v>11</v>
      </c>
      <c r="I1428" s="5">
        <f>QUOTIENT(Tietueen_varausten_määrä__hakutuloksessa_linkki_teokseen_reportresults[[#This Row],[Varaukset]],Tietueen_varausten_määrä__hakutuloksessa_linkki_teokseen_reportresults[[#This Row],[Niteiden määrä]])</f>
        <v>1</v>
      </c>
    </row>
    <row r="1429" spans="1:9" hidden="1" x14ac:dyDescent="0.25">
      <c r="A1429" t="s">
        <v>8</v>
      </c>
      <c r="B1429" t="s">
        <v>2462</v>
      </c>
      <c r="C1429" t="s">
        <v>2463</v>
      </c>
      <c r="D1429">
        <v>4376217</v>
      </c>
      <c r="E1429">
        <v>14</v>
      </c>
      <c r="F1429">
        <v>14</v>
      </c>
      <c r="H1429" t="s">
        <v>11</v>
      </c>
      <c r="I1429" s="5">
        <f>QUOTIENT(Tietueen_varausten_määrä__hakutuloksessa_linkki_teokseen_reportresults[[#This Row],[Varaukset]],Tietueen_varausten_määrä__hakutuloksessa_linkki_teokseen_reportresults[[#This Row],[Niteiden määrä]])</f>
        <v>1</v>
      </c>
    </row>
    <row r="1430" spans="1:9" hidden="1" x14ac:dyDescent="0.25">
      <c r="A1430" t="s">
        <v>1932</v>
      </c>
      <c r="B1430" t="s">
        <v>2471</v>
      </c>
      <c r="C1430" t="s">
        <v>2472</v>
      </c>
      <c r="D1430">
        <v>635345</v>
      </c>
      <c r="E1430">
        <v>13</v>
      </c>
      <c r="F1430">
        <v>11</v>
      </c>
      <c r="H1430" t="s">
        <v>11</v>
      </c>
      <c r="I1430" s="5">
        <f>QUOTIENT(Tietueen_varausten_määrä__hakutuloksessa_linkki_teokseen_reportresults[[#This Row],[Varaukset]],Tietueen_varausten_määrä__hakutuloksessa_linkki_teokseen_reportresults[[#This Row],[Niteiden määrä]])</f>
        <v>1</v>
      </c>
    </row>
    <row r="1431" spans="1:9" hidden="1" x14ac:dyDescent="0.25">
      <c r="A1431" t="s">
        <v>698</v>
      </c>
      <c r="B1431" t="s">
        <v>2473</v>
      </c>
      <c r="C1431" t="s">
        <v>2474</v>
      </c>
      <c r="D1431">
        <v>691281</v>
      </c>
      <c r="E1431">
        <v>13</v>
      </c>
      <c r="F1431">
        <v>8</v>
      </c>
      <c r="H1431" t="s">
        <v>11</v>
      </c>
      <c r="I1431" s="5">
        <f>QUOTIENT(Tietueen_varausten_määrä__hakutuloksessa_linkki_teokseen_reportresults[[#This Row],[Varaukset]],Tietueen_varausten_määrä__hakutuloksessa_linkki_teokseen_reportresults[[#This Row],[Niteiden määrä]])</f>
        <v>1</v>
      </c>
    </row>
    <row r="1432" spans="1:9" hidden="1" x14ac:dyDescent="0.25">
      <c r="A1432" t="s">
        <v>2439</v>
      </c>
      <c r="B1432" t="s">
        <v>2538</v>
      </c>
      <c r="C1432" t="s">
        <v>2539</v>
      </c>
      <c r="D1432">
        <v>4311621</v>
      </c>
      <c r="E1432">
        <v>13</v>
      </c>
      <c r="F1432">
        <v>8</v>
      </c>
      <c r="H1432" t="s">
        <v>11</v>
      </c>
      <c r="I1432" s="5">
        <f>QUOTIENT(Tietueen_varausten_määrä__hakutuloksessa_linkki_teokseen_reportresults[[#This Row],[Varaukset]],Tietueen_varausten_määrä__hakutuloksessa_linkki_teokseen_reportresults[[#This Row],[Niteiden määrä]])</f>
        <v>1</v>
      </c>
    </row>
    <row r="1433" spans="1:9" hidden="1" x14ac:dyDescent="0.25">
      <c r="A1433" t="s">
        <v>887</v>
      </c>
      <c r="B1433" t="s">
        <v>2552</v>
      </c>
      <c r="C1433" t="s">
        <v>2553</v>
      </c>
      <c r="D1433">
        <v>4331987</v>
      </c>
      <c r="E1433">
        <v>13</v>
      </c>
      <c r="F1433">
        <v>13</v>
      </c>
      <c r="H1433" t="s">
        <v>11</v>
      </c>
      <c r="I1433" s="5">
        <f>QUOTIENT(Tietueen_varausten_määrä__hakutuloksessa_linkki_teokseen_reportresults[[#This Row],[Varaukset]],Tietueen_varausten_määrä__hakutuloksessa_linkki_teokseen_reportresults[[#This Row],[Niteiden määrä]])</f>
        <v>1</v>
      </c>
    </row>
    <row r="1434" spans="1:9" hidden="1" x14ac:dyDescent="0.25">
      <c r="A1434" t="s">
        <v>2560</v>
      </c>
      <c r="B1434" t="s">
        <v>2561</v>
      </c>
      <c r="C1434" t="s">
        <v>2562</v>
      </c>
      <c r="D1434">
        <v>4333214</v>
      </c>
      <c r="E1434">
        <v>13</v>
      </c>
      <c r="F1434">
        <v>11</v>
      </c>
      <c r="G1434">
        <v>1</v>
      </c>
      <c r="H1434" t="s">
        <v>11</v>
      </c>
      <c r="I1434" s="5">
        <f>QUOTIENT(Tietueen_varausten_määrä__hakutuloksessa_linkki_teokseen_reportresults[[#This Row],[Varaukset]],Tietueen_varausten_määrä__hakutuloksessa_linkki_teokseen_reportresults[[#This Row],[Niteiden määrä]])</f>
        <v>1</v>
      </c>
    </row>
    <row r="1435" spans="1:9" hidden="1" x14ac:dyDescent="0.25">
      <c r="A1435" t="s">
        <v>1511</v>
      </c>
      <c r="B1435" t="s">
        <v>93</v>
      </c>
      <c r="C1435" t="s">
        <v>2566</v>
      </c>
      <c r="D1435">
        <v>4337675</v>
      </c>
      <c r="E1435">
        <v>13</v>
      </c>
      <c r="F1435">
        <v>8</v>
      </c>
      <c r="H1435" t="s">
        <v>1513</v>
      </c>
      <c r="I1435" s="5">
        <f>QUOTIENT(Tietueen_varausten_määrä__hakutuloksessa_linkki_teokseen_reportresults[[#This Row],[Varaukset]],Tietueen_varausten_määrä__hakutuloksessa_linkki_teokseen_reportresults[[#This Row],[Niteiden määrä]])</f>
        <v>1</v>
      </c>
    </row>
    <row r="1436" spans="1:9" hidden="1" x14ac:dyDescent="0.25">
      <c r="A1436" t="s">
        <v>2569</v>
      </c>
      <c r="B1436" t="s">
        <v>2570</v>
      </c>
      <c r="C1436" t="s">
        <v>2571</v>
      </c>
      <c r="D1436">
        <v>4339740</v>
      </c>
      <c r="E1436">
        <v>13</v>
      </c>
      <c r="F1436">
        <v>8</v>
      </c>
      <c r="H1436" t="s">
        <v>11</v>
      </c>
      <c r="I1436" s="5">
        <f>QUOTIENT(Tietueen_varausten_määrä__hakutuloksessa_linkki_teokseen_reportresults[[#This Row],[Varaukset]],Tietueen_varausten_määrä__hakutuloksessa_linkki_teokseen_reportresults[[#This Row],[Niteiden määrä]])</f>
        <v>1</v>
      </c>
    </row>
    <row r="1437" spans="1:9" hidden="1" x14ac:dyDescent="0.25">
      <c r="A1437" t="s">
        <v>159</v>
      </c>
      <c r="B1437" t="s">
        <v>2588</v>
      </c>
      <c r="C1437" t="s">
        <v>2589</v>
      </c>
      <c r="D1437">
        <v>4344799</v>
      </c>
      <c r="E1437">
        <v>13</v>
      </c>
      <c r="F1437">
        <v>7</v>
      </c>
      <c r="H1437" t="s">
        <v>11</v>
      </c>
      <c r="I1437" s="5">
        <f>QUOTIENT(Tietueen_varausten_määrä__hakutuloksessa_linkki_teokseen_reportresults[[#This Row],[Varaukset]],Tietueen_varausten_määrä__hakutuloksessa_linkki_teokseen_reportresults[[#This Row],[Niteiden määrä]])</f>
        <v>1</v>
      </c>
    </row>
    <row r="1438" spans="1:9" hidden="1" x14ac:dyDescent="0.25">
      <c r="A1438" t="s">
        <v>1506</v>
      </c>
      <c r="B1438" t="s">
        <v>93</v>
      </c>
      <c r="C1438" t="s">
        <v>2593</v>
      </c>
      <c r="D1438">
        <v>4346686</v>
      </c>
      <c r="E1438">
        <v>13</v>
      </c>
      <c r="F1438">
        <v>10</v>
      </c>
      <c r="H1438" t="s">
        <v>11</v>
      </c>
      <c r="I1438" s="5">
        <f>QUOTIENT(Tietueen_varausten_määrä__hakutuloksessa_linkki_teokseen_reportresults[[#This Row],[Varaukset]],Tietueen_varausten_määrä__hakutuloksessa_linkki_teokseen_reportresults[[#This Row],[Niteiden määrä]])</f>
        <v>1</v>
      </c>
    </row>
    <row r="1439" spans="1:9" hidden="1" x14ac:dyDescent="0.25">
      <c r="A1439" t="s">
        <v>1506</v>
      </c>
      <c r="B1439" t="s">
        <v>93</v>
      </c>
      <c r="C1439" t="s">
        <v>2594</v>
      </c>
      <c r="D1439">
        <v>4346693</v>
      </c>
      <c r="E1439">
        <v>13</v>
      </c>
      <c r="F1439">
        <v>11</v>
      </c>
      <c r="H1439" t="s">
        <v>11</v>
      </c>
      <c r="I1439" s="5">
        <f>QUOTIENT(Tietueen_varausten_määrä__hakutuloksessa_linkki_teokseen_reportresults[[#This Row],[Varaukset]],Tietueen_varausten_määrä__hakutuloksessa_linkki_teokseen_reportresults[[#This Row],[Niteiden määrä]])</f>
        <v>1</v>
      </c>
    </row>
    <row r="1440" spans="1:9" hidden="1" x14ac:dyDescent="0.25">
      <c r="A1440" t="s">
        <v>24</v>
      </c>
      <c r="B1440" t="s">
        <v>2617</v>
      </c>
      <c r="C1440" t="s">
        <v>2618</v>
      </c>
      <c r="D1440">
        <v>4365237</v>
      </c>
      <c r="E1440">
        <v>13</v>
      </c>
      <c r="F1440">
        <v>13</v>
      </c>
      <c r="H1440" t="s">
        <v>11</v>
      </c>
      <c r="I1440" s="5">
        <f>QUOTIENT(Tietueen_varausten_määrä__hakutuloksessa_linkki_teokseen_reportresults[[#This Row],[Varaukset]],Tietueen_varausten_määrä__hakutuloksessa_linkki_teokseen_reportresults[[#This Row],[Niteiden määrä]])</f>
        <v>1</v>
      </c>
    </row>
    <row r="1441" spans="1:9" hidden="1" x14ac:dyDescent="0.25">
      <c r="A1441" t="s">
        <v>2624</v>
      </c>
      <c r="B1441" t="s">
        <v>2625</v>
      </c>
      <c r="C1441" t="s">
        <v>2626</v>
      </c>
      <c r="D1441">
        <v>4367463</v>
      </c>
      <c r="E1441">
        <v>13</v>
      </c>
      <c r="F1441">
        <v>10</v>
      </c>
      <c r="H1441" t="s">
        <v>11</v>
      </c>
      <c r="I1441" s="5">
        <f>QUOTIENT(Tietueen_varausten_määrä__hakutuloksessa_linkki_teokseen_reportresults[[#This Row],[Varaukset]],Tietueen_varausten_määrä__hakutuloksessa_linkki_teokseen_reportresults[[#This Row],[Niteiden määrä]])</f>
        <v>1</v>
      </c>
    </row>
    <row r="1442" spans="1:9" hidden="1" x14ac:dyDescent="0.25">
      <c r="A1442" t="s">
        <v>24</v>
      </c>
      <c r="B1442" t="s">
        <v>2627</v>
      </c>
      <c r="C1442" t="s">
        <v>2628</v>
      </c>
      <c r="D1442">
        <v>4367492</v>
      </c>
      <c r="E1442">
        <v>13</v>
      </c>
      <c r="F1442">
        <v>9</v>
      </c>
      <c r="H1442" t="s">
        <v>11</v>
      </c>
      <c r="I1442" s="5">
        <f>QUOTIENT(Tietueen_varausten_määrä__hakutuloksessa_linkki_teokseen_reportresults[[#This Row],[Varaukset]],Tietueen_varausten_määrä__hakutuloksessa_linkki_teokseen_reportresults[[#This Row],[Niteiden määrä]])</f>
        <v>1</v>
      </c>
    </row>
    <row r="1443" spans="1:9" hidden="1" x14ac:dyDescent="0.25">
      <c r="A1443" t="s">
        <v>2660</v>
      </c>
      <c r="B1443" t="s">
        <v>2661</v>
      </c>
      <c r="C1443" t="s">
        <v>2662</v>
      </c>
      <c r="D1443">
        <v>2999171</v>
      </c>
      <c r="E1443">
        <v>12</v>
      </c>
      <c r="F1443">
        <v>12</v>
      </c>
      <c r="H1443" t="s">
        <v>11</v>
      </c>
      <c r="I1443" s="5">
        <f>QUOTIENT(Tietueen_varausten_määrä__hakutuloksessa_linkki_teokseen_reportresults[[#This Row],[Varaukset]],Tietueen_varausten_määrä__hakutuloksessa_linkki_teokseen_reportresults[[#This Row],[Niteiden määrä]])</f>
        <v>1</v>
      </c>
    </row>
    <row r="1444" spans="1:9" hidden="1" x14ac:dyDescent="0.25">
      <c r="A1444" t="s">
        <v>1506</v>
      </c>
      <c r="B1444" t="s">
        <v>93</v>
      </c>
      <c r="C1444" t="s">
        <v>2744</v>
      </c>
      <c r="D1444">
        <v>4346708</v>
      </c>
      <c r="E1444">
        <v>12</v>
      </c>
      <c r="F1444">
        <v>9</v>
      </c>
      <c r="H1444" t="s">
        <v>11</v>
      </c>
      <c r="I1444" s="5">
        <f>QUOTIENT(Tietueen_varausten_määrä__hakutuloksessa_linkki_teokseen_reportresults[[#This Row],[Varaukset]],Tietueen_varausten_määrä__hakutuloksessa_linkki_teokseen_reportresults[[#This Row],[Niteiden määrä]])</f>
        <v>1</v>
      </c>
    </row>
    <row r="1445" spans="1:9" hidden="1" x14ac:dyDescent="0.25">
      <c r="A1445" t="s">
        <v>2676</v>
      </c>
      <c r="B1445" t="s">
        <v>2773</v>
      </c>
      <c r="C1445" t="s">
        <v>2774</v>
      </c>
      <c r="D1445">
        <v>4364927</v>
      </c>
      <c r="E1445">
        <v>12</v>
      </c>
      <c r="F1445">
        <v>11</v>
      </c>
      <c r="H1445" t="s">
        <v>11</v>
      </c>
      <c r="I1445" s="5">
        <f>QUOTIENT(Tietueen_varausten_määrä__hakutuloksessa_linkki_teokseen_reportresults[[#This Row],[Varaukset]],Tietueen_varausten_määrä__hakutuloksessa_linkki_teokseen_reportresults[[#This Row],[Niteiden määrä]])</f>
        <v>1</v>
      </c>
    </row>
    <row r="1446" spans="1:9" hidden="1" x14ac:dyDescent="0.25">
      <c r="A1446" t="s">
        <v>1992</v>
      </c>
      <c r="B1446" t="s">
        <v>2793</v>
      </c>
      <c r="C1446" t="s">
        <v>2794</v>
      </c>
      <c r="D1446">
        <v>4367462</v>
      </c>
      <c r="E1446">
        <v>12</v>
      </c>
      <c r="F1446">
        <v>10</v>
      </c>
      <c r="H1446" t="s">
        <v>11</v>
      </c>
      <c r="I1446" s="5">
        <f>QUOTIENT(Tietueen_varausten_määrä__hakutuloksessa_linkki_teokseen_reportresults[[#This Row],[Varaukset]],Tietueen_varausten_määrä__hakutuloksessa_linkki_teokseen_reportresults[[#This Row],[Niteiden määrä]])</f>
        <v>1</v>
      </c>
    </row>
    <row r="1447" spans="1:9" hidden="1" x14ac:dyDescent="0.25">
      <c r="A1447" t="s">
        <v>2295</v>
      </c>
      <c r="B1447" t="s">
        <v>2801</v>
      </c>
      <c r="C1447" t="s">
        <v>2802</v>
      </c>
      <c r="D1447">
        <v>4369752</v>
      </c>
      <c r="E1447">
        <v>12</v>
      </c>
      <c r="F1447">
        <v>12</v>
      </c>
      <c r="H1447" t="s">
        <v>11</v>
      </c>
      <c r="I1447" s="5">
        <f>QUOTIENT(Tietueen_varausten_määrä__hakutuloksessa_linkki_teokseen_reportresults[[#This Row],[Varaukset]],Tietueen_varausten_määrä__hakutuloksessa_linkki_teokseen_reportresults[[#This Row],[Niteiden määrä]])</f>
        <v>1</v>
      </c>
    </row>
    <row r="1448" spans="1:9" hidden="1" x14ac:dyDescent="0.25">
      <c r="A1448" t="s">
        <v>2806</v>
      </c>
      <c r="B1448" t="s">
        <v>93</v>
      </c>
      <c r="C1448" t="s">
        <v>2807</v>
      </c>
      <c r="D1448">
        <v>4369991</v>
      </c>
      <c r="E1448">
        <v>12</v>
      </c>
      <c r="F1448">
        <v>7</v>
      </c>
      <c r="H1448" t="s">
        <v>11</v>
      </c>
      <c r="I1448" s="5">
        <f>QUOTIENT(Tietueen_varausten_määrä__hakutuloksessa_linkki_teokseen_reportresults[[#This Row],[Varaukset]],Tietueen_varausten_määrä__hakutuloksessa_linkki_teokseen_reportresults[[#This Row],[Niteiden määrä]])</f>
        <v>1</v>
      </c>
    </row>
    <row r="1449" spans="1:9" hidden="1" x14ac:dyDescent="0.25">
      <c r="A1449" t="s">
        <v>2808</v>
      </c>
      <c r="B1449" t="s">
        <v>2809</v>
      </c>
      <c r="C1449" t="s">
        <v>2810</v>
      </c>
      <c r="D1449">
        <v>4370055</v>
      </c>
      <c r="E1449">
        <v>12</v>
      </c>
      <c r="F1449">
        <v>11</v>
      </c>
      <c r="H1449" t="s">
        <v>11</v>
      </c>
      <c r="I1449" s="5">
        <f>QUOTIENT(Tietueen_varausten_määrä__hakutuloksessa_linkki_teokseen_reportresults[[#This Row],[Varaukset]],Tietueen_varausten_määrä__hakutuloksessa_linkki_teokseen_reportresults[[#This Row],[Niteiden määrä]])</f>
        <v>1</v>
      </c>
    </row>
    <row r="1450" spans="1:9" hidden="1" x14ac:dyDescent="0.25">
      <c r="A1450" t="s">
        <v>93</v>
      </c>
      <c r="B1450" t="s">
        <v>93</v>
      </c>
      <c r="C1450" t="s">
        <v>2818</v>
      </c>
      <c r="D1450">
        <v>4378879</v>
      </c>
      <c r="E1450">
        <v>12</v>
      </c>
      <c r="F1450">
        <v>8</v>
      </c>
      <c r="H1450" t="s">
        <v>932</v>
      </c>
      <c r="I1450" s="5">
        <f>QUOTIENT(Tietueen_varausten_määrä__hakutuloksessa_linkki_teokseen_reportresults[[#This Row],[Varaukset]],Tietueen_varausten_määrä__hakutuloksessa_linkki_teokseen_reportresults[[#This Row],[Niteiden määrä]])</f>
        <v>1</v>
      </c>
    </row>
    <row r="1451" spans="1:9" hidden="1" x14ac:dyDescent="0.25">
      <c r="A1451" t="s">
        <v>698</v>
      </c>
      <c r="B1451" t="s">
        <v>2850</v>
      </c>
      <c r="C1451" t="s">
        <v>2851</v>
      </c>
      <c r="D1451">
        <v>4149321</v>
      </c>
      <c r="E1451">
        <v>11</v>
      </c>
      <c r="F1451">
        <v>7</v>
      </c>
      <c r="H1451" t="s">
        <v>11</v>
      </c>
      <c r="I1451" s="5">
        <f>QUOTIENT(Tietueen_varausten_määrä__hakutuloksessa_linkki_teokseen_reportresults[[#This Row],[Varaukset]],Tietueen_varausten_määrä__hakutuloksessa_linkki_teokseen_reportresults[[#This Row],[Niteiden määrä]])</f>
        <v>1</v>
      </c>
    </row>
    <row r="1452" spans="1:9" hidden="1" x14ac:dyDescent="0.25">
      <c r="A1452" t="s">
        <v>246</v>
      </c>
      <c r="B1452" t="s">
        <v>2860</v>
      </c>
      <c r="C1452" t="s">
        <v>2861</v>
      </c>
      <c r="D1452">
        <v>4218026</v>
      </c>
      <c r="E1452">
        <v>11</v>
      </c>
      <c r="F1452">
        <v>10</v>
      </c>
      <c r="H1452" t="s">
        <v>11</v>
      </c>
      <c r="I1452" s="5">
        <f>QUOTIENT(Tietueen_varausten_määrä__hakutuloksessa_linkki_teokseen_reportresults[[#This Row],[Varaukset]],Tietueen_varausten_määrä__hakutuloksessa_linkki_teokseen_reportresults[[#This Row],[Niteiden määrä]])</f>
        <v>1</v>
      </c>
    </row>
    <row r="1453" spans="1:9" hidden="1" x14ac:dyDescent="0.25">
      <c r="A1453" t="s">
        <v>698</v>
      </c>
      <c r="B1453" t="s">
        <v>2865</v>
      </c>
      <c r="C1453" t="s">
        <v>2866</v>
      </c>
      <c r="D1453">
        <v>4219681</v>
      </c>
      <c r="E1453">
        <v>11</v>
      </c>
      <c r="F1453">
        <v>7</v>
      </c>
      <c r="H1453" t="s">
        <v>11</v>
      </c>
      <c r="I1453" s="5">
        <f>QUOTIENT(Tietueen_varausten_määrä__hakutuloksessa_linkki_teokseen_reportresults[[#This Row],[Varaukset]],Tietueen_varausten_määrä__hakutuloksessa_linkki_teokseen_reportresults[[#This Row],[Niteiden määrä]])</f>
        <v>1</v>
      </c>
    </row>
    <row r="1454" spans="1:9" hidden="1" x14ac:dyDescent="0.25">
      <c r="A1454" t="s">
        <v>2867</v>
      </c>
      <c r="B1454" t="s">
        <v>93</v>
      </c>
      <c r="C1454" t="s">
        <v>2868</v>
      </c>
      <c r="D1454">
        <v>4220936</v>
      </c>
      <c r="E1454">
        <v>11</v>
      </c>
      <c r="F1454">
        <v>6</v>
      </c>
      <c r="H1454" t="s">
        <v>11</v>
      </c>
      <c r="I1454" s="5">
        <f>QUOTIENT(Tietueen_varausten_määrä__hakutuloksessa_linkki_teokseen_reportresults[[#This Row],[Varaukset]],Tietueen_varausten_määrä__hakutuloksessa_linkki_teokseen_reportresults[[#This Row],[Niteiden määrä]])</f>
        <v>1</v>
      </c>
    </row>
    <row r="1455" spans="1:9" hidden="1" x14ac:dyDescent="0.25">
      <c r="A1455" t="s">
        <v>2872</v>
      </c>
      <c r="B1455" t="s">
        <v>2873</v>
      </c>
      <c r="C1455" t="s">
        <v>2874</v>
      </c>
      <c r="D1455">
        <v>4223338</v>
      </c>
      <c r="E1455">
        <v>11</v>
      </c>
      <c r="F1455">
        <v>10</v>
      </c>
      <c r="H1455" t="s">
        <v>11</v>
      </c>
      <c r="I1455" s="5">
        <f>QUOTIENT(Tietueen_varausten_määrä__hakutuloksessa_linkki_teokseen_reportresults[[#This Row],[Varaukset]],Tietueen_varausten_määrä__hakutuloksessa_linkki_teokseen_reportresults[[#This Row],[Niteiden määrä]])</f>
        <v>1</v>
      </c>
    </row>
    <row r="1456" spans="1:9" hidden="1" x14ac:dyDescent="0.25">
      <c r="A1456" t="s">
        <v>2883</v>
      </c>
      <c r="B1456" t="s">
        <v>2884</v>
      </c>
      <c r="C1456" t="s">
        <v>2885</v>
      </c>
      <c r="D1456">
        <v>4261272</v>
      </c>
      <c r="E1456">
        <v>11</v>
      </c>
      <c r="F1456">
        <v>10</v>
      </c>
      <c r="H1456" t="s">
        <v>11</v>
      </c>
      <c r="I1456" s="5">
        <f>QUOTIENT(Tietueen_varausten_määrä__hakutuloksessa_linkki_teokseen_reportresults[[#This Row],[Varaukset]],Tietueen_varausten_määrä__hakutuloksessa_linkki_teokseen_reportresults[[#This Row],[Niteiden määrä]])</f>
        <v>1</v>
      </c>
    </row>
    <row r="1457" spans="1:9" hidden="1" x14ac:dyDescent="0.25">
      <c r="A1457" t="s">
        <v>8</v>
      </c>
      <c r="B1457" t="s">
        <v>81</v>
      </c>
      <c r="C1457" t="s">
        <v>2894</v>
      </c>
      <c r="D1457">
        <v>4284306</v>
      </c>
      <c r="E1457">
        <v>11</v>
      </c>
      <c r="F1457">
        <v>6</v>
      </c>
      <c r="H1457" t="s">
        <v>11</v>
      </c>
      <c r="I1457" s="5">
        <f>QUOTIENT(Tietueen_varausten_määrä__hakutuloksessa_linkki_teokseen_reportresults[[#This Row],[Varaukset]],Tietueen_varausten_määrä__hakutuloksessa_linkki_teokseen_reportresults[[#This Row],[Niteiden määrä]])</f>
        <v>1</v>
      </c>
    </row>
    <row r="1458" spans="1:9" hidden="1" x14ac:dyDescent="0.25">
      <c r="A1458" t="s">
        <v>873</v>
      </c>
      <c r="B1458" t="s">
        <v>2479</v>
      </c>
      <c r="C1458" t="s">
        <v>2899</v>
      </c>
      <c r="D1458">
        <v>4293578</v>
      </c>
      <c r="E1458">
        <v>11</v>
      </c>
      <c r="F1458">
        <v>6</v>
      </c>
      <c r="H1458" t="s">
        <v>11</v>
      </c>
      <c r="I1458" s="5">
        <f>QUOTIENT(Tietueen_varausten_määrä__hakutuloksessa_linkki_teokseen_reportresults[[#This Row],[Varaukset]],Tietueen_varausten_määrä__hakutuloksessa_linkki_teokseen_reportresults[[#This Row],[Niteiden määrä]])</f>
        <v>1</v>
      </c>
    </row>
    <row r="1459" spans="1:9" hidden="1" x14ac:dyDescent="0.25">
      <c r="A1459" t="s">
        <v>2913</v>
      </c>
      <c r="B1459" t="s">
        <v>93</v>
      </c>
      <c r="C1459" t="s">
        <v>2914</v>
      </c>
      <c r="D1459">
        <v>4304886</v>
      </c>
      <c r="E1459">
        <v>11</v>
      </c>
      <c r="F1459">
        <v>7</v>
      </c>
      <c r="H1459" t="s">
        <v>11</v>
      </c>
      <c r="I1459" s="5">
        <f>QUOTIENT(Tietueen_varausten_määrä__hakutuloksessa_linkki_teokseen_reportresults[[#This Row],[Varaukset]],Tietueen_varausten_määrä__hakutuloksessa_linkki_teokseen_reportresults[[#This Row],[Niteiden määrä]])</f>
        <v>1</v>
      </c>
    </row>
    <row r="1460" spans="1:9" hidden="1" x14ac:dyDescent="0.25">
      <c r="A1460" t="s">
        <v>698</v>
      </c>
      <c r="B1460" t="s">
        <v>2928</v>
      </c>
      <c r="C1460" t="s">
        <v>2929</v>
      </c>
      <c r="D1460">
        <v>4311120</v>
      </c>
      <c r="E1460">
        <v>11</v>
      </c>
      <c r="F1460">
        <v>9</v>
      </c>
      <c r="H1460" t="s">
        <v>11</v>
      </c>
      <c r="I1460" s="5">
        <f>QUOTIENT(Tietueen_varausten_määrä__hakutuloksessa_linkki_teokseen_reportresults[[#This Row],[Varaukset]],Tietueen_varausten_määrä__hakutuloksessa_linkki_teokseen_reportresults[[#This Row],[Niteiden määrä]])</f>
        <v>1</v>
      </c>
    </row>
    <row r="1461" spans="1:9" hidden="1" x14ac:dyDescent="0.25">
      <c r="A1461" t="s">
        <v>2952</v>
      </c>
      <c r="B1461" t="s">
        <v>2953</v>
      </c>
      <c r="C1461" t="s">
        <v>2954</v>
      </c>
      <c r="D1461">
        <v>4339828</v>
      </c>
      <c r="E1461">
        <v>11</v>
      </c>
      <c r="F1461">
        <v>6</v>
      </c>
      <c r="H1461" t="s">
        <v>11</v>
      </c>
      <c r="I1461" s="5">
        <f>QUOTIENT(Tietueen_varausten_määrä__hakutuloksessa_linkki_teokseen_reportresults[[#This Row],[Varaukset]],Tietueen_varausten_määrä__hakutuloksessa_linkki_teokseen_reportresults[[#This Row],[Niteiden määrä]])</f>
        <v>1</v>
      </c>
    </row>
    <row r="1462" spans="1:9" hidden="1" x14ac:dyDescent="0.25">
      <c r="A1462" t="s">
        <v>2959</v>
      </c>
      <c r="B1462" t="s">
        <v>2960</v>
      </c>
      <c r="C1462" t="s">
        <v>2961</v>
      </c>
      <c r="D1462">
        <v>4343268</v>
      </c>
      <c r="E1462">
        <v>11</v>
      </c>
      <c r="F1462">
        <v>9</v>
      </c>
      <c r="H1462" t="s">
        <v>11</v>
      </c>
      <c r="I1462" s="5">
        <f>QUOTIENT(Tietueen_varausten_määrä__hakutuloksessa_linkki_teokseen_reportresults[[#This Row],[Varaukset]],Tietueen_varausten_määrä__hakutuloksessa_linkki_teokseen_reportresults[[#This Row],[Niteiden määrä]])</f>
        <v>1</v>
      </c>
    </row>
    <row r="1463" spans="1:9" hidden="1" x14ac:dyDescent="0.25">
      <c r="A1463" t="s">
        <v>1160</v>
      </c>
      <c r="B1463" t="s">
        <v>2978</v>
      </c>
      <c r="C1463" t="s">
        <v>2979</v>
      </c>
      <c r="D1463">
        <v>4346023</v>
      </c>
      <c r="E1463">
        <v>11</v>
      </c>
      <c r="F1463">
        <v>7</v>
      </c>
      <c r="H1463" t="s">
        <v>11</v>
      </c>
      <c r="I1463" s="5">
        <f>QUOTIENT(Tietueen_varausten_määrä__hakutuloksessa_linkki_teokseen_reportresults[[#This Row],[Varaukset]],Tietueen_varausten_määrä__hakutuloksessa_linkki_teokseen_reportresults[[#This Row],[Niteiden määrä]])</f>
        <v>1</v>
      </c>
    </row>
    <row r="1464" spans="1:9" hidden="1" x14ac:dyDescent="0.25">
      <c r="A1464" t="s">
        <v>2986</v>
      </c>
      <c r="B1464" t="s">
        <v>2987</v>
      </c>
      <c r="C1464" t="s">
        <v>2988</v>
      </c>
      <c r="D1464">
        <v>4353668</v>
      </c>
      <c r="E1464">
        <v>11</v>
      </c>
      <c r="F1464">
        <v>6</v>
      </c>
      <c r="H1464" t="s">
        <v>11</v>
      </c>
      <c r="I1464" s="5">
        <f>QUOTIENT(Tietueen_varausten_määrä__hakutuloksessa_linkki_teokseen_reportresults[[#This Row],[Varaukset]],Tietueen_varausten_määrä__hakutuloksessa_linkki_teokseen_reportresults[[#This Row],[Niteiden määrä]])</f>
        <v>1</v>
      </c>
    </row>
    <row r="1465" spans="1:9" hidden="1" x14ac:dyDescent="0.25">
      <c r="A1465" t="s">
        <v>1117</v>
      </c>
      <c r="B1465" t="s">
        <v>93</v>
      </c>
      <c r="C1465" t="s">
        <v>2998</v>
      </c>
      <c r="D1465">
        <v>4358381</v>
      </c>
      <c r="E1465">
        <v>11</v>
      </c>
      <c r="F1465">
        <v>7</v>
      </c>
      <c r="H1465" t="s">
        <v>750</v>
      </c>
      <c r="I1465" s="5">
        <f>QUOTIENT(Tietueen_varausten_määrä__hakutuloksessa_linkki_teokseen_reportresults[[#This Row],[Varaukset]],Tietueen_varausten_määrä__hakutuloksessa_linkki_teokseen_reportresults[[#This Row],[Niteiden määrä]])</f>
        <v>1</v>
      </c>
    </row>
    <row r="1466" spans="1:9" hidden="1" x14ac:dyDescent="0.25">
      <c r="A1466" t="s">
        <v>8</v>
      </c>
      <c r="B1466" t="s">
        <v>93</v>
      </c>
      <c r="C1466" t="s">
        <v>3003</v>
      </c>
      <c r="D1466">
        <v>4363314</v>
      </c>
      <c r="E1466">
        <v>11</v>
      </c>
      <c r="F1466">
        <v>6</v>
      </c>
      <c r="H1466" t="s">
        <v>750</v>
      </c>
      <c r="I1466" s="5">
        <f>QUOTIENT(Tietueen_varausten_määrä__hakutuloksessa_linkki_teokseen_reportresults[[#This Row],[Varaukset]],Tietueen_varausten_määrä__hakutuloksessa_linkki_teokseen_reportresults[[#This Row],[Niteiden määrä]])</f>
        <v>1</v>
      </c>
    </row>
    <row r="1467" spans="1:9" hidden="1" x14ac:dyDescent="0.25">
      <c r="A1467" t="s">
        <v>3022</v>
      </c>
      <c r="B1467" t="s">
        <v>3023</v>
      </c>
      <c r="C1467" t="s">
        <v>3024</v>
      </c>
      <c r="D1467">
        <v>4367480</v>
      </c>
      <c r="E1467">
        <v>11</v>
      </c>
      <c r="F1467">
        <v>11</v>
      </c>
      <c r="H1467" t="s">
        <v>11</v>
      </c>
      <c r="I1467" s="5">
        <f>QUOTIENT(Tietueen_varausten_määrä__hakutuloksessa_linkki_teokseen_reportresults[[#This Row],[Varaukset]],Tietueen_varausten_määrä__hakutuloksessa_linkki_teokseen_reportresults[[#This Row],[Niteiden määrä]])</f>
        <v>1</v>
      </c>
    </row>
    <row r="1468" spans="1:9" hidden="1" x14ac:dyDescent="0.25">
      <c r="A1468" t="s">
        <v>698</v>
      </c>
      <c r="B1468" t="s">
        <v>3027</v>
      </c>
      <c r="C1468" t="s">
        <v>3028</v>
      </c>
      <c r="D1468">
        <v>4367673</v>
      </c>
      <c r="E1468">
        <v>11</v>
      </c>
      <c r="F1468">
        <v>11</v>
      </c>
      <c r="H1468" t="s">
        <v>11</v>
      </c>
      <c r="I1468" s="5">
        <f>QUOTIENT(Tietueen_varausten_määrä__hakutuloksessa_linkki_teokseen_reportresults[[#This Row],[Varaukset]],Tietueen_varausten_määrä__hakutuloksessa_linkki_teokseen_reportresults[[#This Row],[Niteiden määrä]])</f>
        <v>1</v>
      </c>
    </row>
    <row r="1469" spans="1:9" hidden="1" x14ac:dyDescent="0.25">
      <c r="A1469" t="s">
        <v>8</v>
      </c>
      <c r="B1469" t="s">
        <v>3045</v>
      </c>
      <c r="C1469" t="s">
        <v>3046</v>
      </c>
      <c r="D1469">
        <v>4370945</v>
      </c>
      <c r="E1469">
        <v>11</v>
      </c>
      <c r="F1469">
        <v>10</v>
      </c>
      <c r="H1469" t="s">
        <v>11</v>
      </c>
      <c r="I1469" s="5">
        <f>QUOTIENT(Tietueen_varausten_määrä__hakutuloksessa_linkki_teokseen_reportresults[[#This Row],[Varaukset]],Tietueen_varausten_määrä__hakutuloksessa_linkki_teokseen_reportresults[[#This Row],[Niteiden määrä]])</f>
        <v>1</v>
      </c>
    </row>
    <row r="1470" spans="1:9" hidden="1" x14ac:dyDescent="0.25">
      <c r="A1470" t="s">
        <v>445</v>
      </c>
      <c r="B1470" t="s">
        <v>138</v>
      </c>
      <c r="C1470" t="s">
        <v>3103</v>
      </c>
      <c r="D1470">
        <v>4232755</v>
      </c>
      <c r="E1470">
        <v>10</v>
      </c>
      <c r="F1470">
        <v>10</v>
      </c>
      <c r="H1470" t="s">
        <v>11</v>
      </c>
      <c r="I1470" s="5">
        <f>QUOTIENT(Tietueen_varausten_määrä__hakutuloksessa_linkki_teokseen_reportresults[[#This Row],[Varaukset]],Tietueen_varausten_määrä__hakutuloksessa_linkki_teokseen_reportresults[[#This Row],[Niteiden määrä]])</f>
        <v>1</v>
      </c>
    </row>
    <row r="1471" spans="1:9" hidden="1" x14ac:dyDescent="0.25">
      <c r="A1471" t="s">
        <v>3175</v>
      </c>
      <c r="B1471" t="s">
        <v>3176</v>
      </c>
      <c r="C1471" t="s">
        <v>3177</v>
      </c>
      <c r="D1471">
        <v>4305667</v>
      </c>
      <c r="E1471">
        <v>10</v>
      </c>
      <c r="F1471">
        <v>7</v>
      </c>
      <c r="H1471" t="s">
        <v>11</v>
      </c>
      <c r="I1471" s="5">
        <f>QUOTIENT(Tietueen_varausten_määrä__hakutuloksessa_linkki_teokseen_reportresults[[#This Row],[Varaukset]],Tietueen_varausten_määrä__hakutuloksessa_linkki_teokseen_reportresults[[#This Row],[Niteiden määrä]])</f>
        <v>1</v>
      </c>
    </row>
    <row r="1472" spans="1:9" hidden="1" x14ac:dyDescent="0.25">
      <c r="A1472" t="s">
        <v>698</v>
      </c>
      <c r="B1472" t="s">
        <v>3178</v>
      </c>
      <c r="C1472" t="s">
        <v>3179</v>
      </c>
      <c r="D1472">
        <v>4311123</v>
      </c>
      <c r="E1472">
        <v>10</v>
      </c>
      <c r="F1472">
        <v>8</v>
      </c>
      <c r="H1472" t="s">
        <v>11</v>
      </c>
      <c r="I1472" s="5">
        <f>QUOTIENT(Tietueen_varausten_määrä__hakutuloksessa_linkki_teokseen_reportresults[[#This Row],[Varaukset]],Tietueen_varausten_määrä__hakutuloksessa_linkki_teokseen_reportresults[[#This Row],[Niteiden määrä]])</f>
        <v>1</v>
      </c>
    </row>
    <row r="1473" spans="1:9" hidden="1" x14ac:dyDescent="0.25">
      <c r="A1473" t="s">
        <v>3197</v>
      </c>
      <c r="B1473" t="s">
        <v>862</v>
      </c>
      <c r="C1473" t="s">
        <v>3198</v>
      </c>
      <c r="D1473">
        <v>4330894</v>
      </c>
      <c r="E1473">
        <v>10</v>
      </c>
      <c r="F1473">
        <v>6</v>
      </c>
      <c r="H1473" t="s">
        <v>11</v>
      </c>
      <c r="I1473" s="5">
        <f>QUOTIENT(Tietueen_varausten_määrä__hakutuloksessa_linkki_teokseen_reportresults[[#This Row],[Varaukset]],Tietueen_varausten_määrä__hakutuloksessa_linkki_teokseen_reportresults[[#This Row],[Niteiden määrä]])</f>
        <v>1</v>
      </c>
    </row>
    <row r="1474" spans="1:9" hidden="1" x14ac:dyDescent="0.25">
      <c r="A1474" t="s">
        <v>3199</v>
      </c>
      <c r="B1474" t="s">
        <v>3200</v>
      </c>
      <c r="C1474" t="s">
        <v>3201</v>
      </c>
      <c r="D1474">
        <v>4330904</v>
      </c>
      <c r="E1474">
        <v>10</v>
      </c>
      <c r="F1474">
        <v>6</v>
      </c>
      <c r="H1474" t="s">
        <v>11</v>
      </c>
      <c r="I1474" s="5">
        <f>QUOTIENT(Tietueen_varausten_määrä__hakutuloksessa_linkki_teokseen_reportresults[[#This Row],[Varaukset]],Tietueen_varausten_määrä__hakutuloksessa_linkki_teokseen_reportresults[[#This Row],[Niteiden määrä]])</f>
        <v>1</v>
      </c>
    </row>
    <row r="1475" spans="1:9" hidden="1" x14ac:dyDescent="0.25">
      <c r="A1475" t="s">
        <v>698</v>
      </c>
      <c r="B1475" t="s">
        <v>3216</v>
      </c>
      <c r="C1475" t="s">
        <v>3217</v>
      </c>
      <c r="D1475">
        <v>4339832</v>
      </c>
      <c r="E1475">
        <v>10</v>
      </c>
      <c r="F1475">
        <v>9</v>
      </c>
      <c r="H1475" t="s">
        <v>11</v>
      </c>
      <c r="I1475" s="5">
        <f>QUOTIENT(Tietueen_varausten_määrä__hakutuloksessa_linkki_teokseen_reportresults[[#This Row],[Varaukset]],Tietueen_varausten_määrä__hakutuloksessa_linkki_teokseen_reportresults[[#This Row],[Niteiden määrä]])</f>
        <v>1</v>
      </c>
    </row>
    <row r="1476" spans="1:9" hidden="1" x14ac:dyDescent="0.25">
      <c r="A1476" t="s">
        <v>3282</v>
      </c>
      <c r="B1476" t="s">
        <v>3283</v>
      </c>
      <c r="C1476" t="s">
        <v>3284</v>
      </c>
      <c r="D1476">
        <v>4365770</v>
      </c>
      <c r="E1476">
        <v>10</v>
      </c>
      <c r="F1476">
        <v>6</v>
      </c>
      <c r="H1476" t="s">
        <v>11</v>
      </c>
      <c r="I1476" s="5">
        <f>QUOTIENT(Tietueen_varausten_määrä__hakutuloksessa_linkki_teokseen_reportresults[[#This Row],[Varaukset]],Tietueen_varausten_määrä__hakutuloksessa_linkki_teokseen_reportresults[[#This Row],[Niteiden määrä]])</f>
        <v>1</v>
      </c>
    </row>
    <row r="1477" spans="1:9" hidden="1" x14ac:dyDescent="0.25">
      <c r="A1477" t="s">
        <v>3298</v>
      </c>
      <c r="B1477" t="s">
        <v>93</v>
      </c>
      <c r="C1477" t="s">
        <v>3299</v>
      </c>
      <c r="D1477">
        <v>4367098</v>
      </c>
      <c r="E1477">
        <v>10</v>
      </c>
      <c r="F1477">
        <v>7</v>
      </c>
      <c r="H1477" t="s">
        <v>11</v>
      </c>
      <c r="I1477" s="5">
        <f>QUOTIENT(Tietueen_varausten_määrä__hakutuloksessa_linkki_teokseen_reportresults[[#This Row],[Varaukset]],Tietueen_varausten_määrä__hakutuloksessa_linkki_teokseen_reportresults[[#This Row],[Niteiden määrä]])</f>
        <v>1</v>
      </c>
    </row>
    <row r="1478" spans="1:9" hidden="1" x14ac:dyDescent="0.25">
      <c r="A1478" t="s">
        <v>8</v>
      </c>
      <c r="B1478" t="s">
        <v>93</v>
      </c>
      <c r="C1478" t="s">
        <v>3300</v>
      </c>
      <c r="D1478">
        <v>4367139</v>
      </c>
      <c r="E1478">
        <v>10</v>
      </c>
      <c r="F1478">
        <v>8</v>
      </c>
      <c r="H1478" t="s">
        <v>932</v>
      </c>
      <c r="I1478" s="5">
        <f>QUOTIENT(Tietueen_varausten_määrä__hakutuloksessa_linkki_teokseen_reportresults[[#This Row],[Varaukset]],Tietueen_varausten_määrä__hakutuloksessa_linkki_teokseen_reportresults[[#This Row],[Niteiden määrä]])</f>
        <v>1</v>
      </c>
    </row>
    <row r="1479" spans="1:9" hidden="1" x14ac:dyDescent="0.25">
      <c r="A1479" t="s">
        <v>1506</v>
      </c>
      <c r="B1479" t="s">
        <v>3329</v>
      </c>
      <c r="C1479" t="s">
        <v>3330</v>
      </c>
      <c r="D1479">
        <v>4370091</v>
      </c>
      <c r="E1479">
        <v>10</v>
      </c>
      <c r="F1479">
        <v>10</v>
      </c>
      <c r="H1479" t="s">
        <v>11</v>
      </c>
      <c r="I1479" s="5">
        <f>QUOTIENT(Tietueen_varausten_määrä__hakutuloksessa_linkki_teokseen_reportresults[[#This Row],[Varaukset]],Tietueen_varausten_määrä__hakutuloksessa_linkki_teokseen_reportresults[[#This Row],[Niteiden määrä]])</f>
        <v>1</v>
      </c>
    </row>
    <row r="1480" spans="1:9" hidden="1" x14ac:dyDescent="0.25">
      <c r="A1480" t="s">
        <v>3336</v>
      </c>
      <c r="B1480" t="s">
        <v>93</v>
      </c>
      <c r="C1480" t="s">
        <v>3337</v>
      </c>
      <c r="D1480">
        <v>4371327</v>
      </c>
      <c r="E1480">
        <v>10</v>
      </c>
      <c r="F1480">
        <v>6</v>
      </c>
      <c r="H1480" t="s">
        <v>11</v>
      </c>
      <c r="I1480" s="5">
        <f>QUOTIENT(Tietueen_varausten_määrä__hakutuloksessa_linkki_teokseen_reportresults[[#This Row],[Varaukset]],Tietueen_varausten_määrä__hakutuloksessa_linkki_teokseen_reportresults[[#This Row],[Niteiden määrä]])</f>
        <v>1</v>
      </c>
    </row>
    <row r="1481" spans="1:9" hidden="1" x14ac:dyDescent="0.25">
      <c r="A1481" t="s">
        <v>12</v>
      </c>
      <c r="B1481" t="s">
        <v>3339</v>
      </c>
      <c r="C1481" t="s">
        <v>3340</v>
      </c>
      <c r="D1481">
        <v>4372971</v>
      </c>
      <c r="E1481">
        <v>10</v>
      </c>
      <c r="F1481">
        <v>6</v>
      </c>
      <c r="H1481" t="s">
        <v>11</v>
      </c>
      <c r="I1481" s="5">
        <f>QUOTIENT(Tietueen_varausten_määrä__hakutuloksessa_linkki_teokseen_reportresults[[#This Row],[Varaukset]],Tietueen_varausten_määrä__hakutuloksessa_linkki_teokseen_reportresults[[#This Row],[Niteiden määrä]])</f>
        <v>1</v>
      </c>
    </row>
    <row r="1482" spans="1:9" hidden="1" x14ac:dyDescent="0.25">
      <c r="A1482" t="s">
        <v>3381</v>
      </c>
      <c r="B1482" t="s">
        <v>108</v>
      </c>
      <c r="C1482" t="s">
        <v>3382</v>
      </c>
      <c r="D1482">
        <v>3734679</v>
      </c>
      <c r="E1482">
        <v>9</v>
      </c>
      <c r="F1482">
        <v>8</v>
      </c>
      <c r="H1482" t="s">
        <v>11</v>
      </c>
      <c r="I1482" s="5">
        <f>QUOTIENT(Tietueen_varausten_määrä__hakutuloksessa_linkki_teokseen_reportresults[[#This Row],[Varaukset]],Tietueen_varausten_määrä__hakutuloksessa_linkki_teokseen_reportresults[[#This Row],[Niteiden määrä]])</f>
        <v>1</v>
      </c>
    </row>
    <row r="1483" spans="1:9" hidden="1" x14ac:dyDescent="0.25">
      <c r="A1483" t="s">
        <v>509</v>
      </c>
      <c r="B1483" t="s">
        <v>138</v>
      </c>
      <c r="C1483" t="s">
        <v>3385</v>
      </c>
      <c r="D1483">
        <v>3766557</v>
      </c>
      <c r="E1483">
        <v>9</v>
      </c>
      <c r="F1483">
        <v>6</v>
      </c>
      <c r="H1483" t="s">
        <v>11</v>
      </c>
      <c r="I1483" s="5">
        <f>QUOTIENT(Tietueen_varausten_määrä__hakutuloksessa_linkki_teokseen_reportresults[[#This Row],[Varaukset]],Tietueen_varausten_määrä__hakutuloksessa_linkki_teokseen_reportresults[[#This Row],[Niteiden määrä]])</f>
        <v>1</v>
      </c>
    </row>
    <row r="1484" spans="1:9" hidden="1" x14ac:dyDescent="0.25">
      <c r="A1484" t="s">
        <v>8</v>
      </c>
      <c r="B1484" t="s">
        <v>646</v>
      </c>
      <c r="C1484" t="s">
        <v>3418</v>
      </c>
      <c r="D1484">
        <v>4211018</v>
      </c>
      <c r="E1484">
        <v>9</v>
      </c>
      <c r="F1484">
        <v>6</v>
      </c>
      <c r="H1484" t="s">
        <v>11</v>
      </c>
      <c r="I1484" s="5">
        <f>QUOTIENT(Tietueen_varausten_määrä__hakutuloksessa_linkki_teokseen_reportresults[[#This Row],[Varaukset]],Tietueen_varausten_määrä__hakutuloksessa_linkki_teokseen_reportresults[[#This Row],[Niteiden määrä]])</f>
        <v>1</v>
      </c>
    </row>
    <row r="1485" spans="1:9" hidden="1" x14ac:dyDescent="0.25">
      <c r="A1485" t="s">
        <v>509</v>
      </c>
      <c r="B1485" t="s">
        <v>138</v>
      </c>
      <c r="C1485" t="s">
        <v>3432</v>
      </c>
      <c r="D1485">
        <v>4228011</v>
      </c>
      <c r="E1485">
        <v>9</v>
      </c>
      <c r="F1485">
        <v>5</v>
      </c>
      <c r="H1485" t="s">
        <v>11</v>
      </c>
      <c r="I1485" s="5">
        <f>QUOTIENT(Tietueen_varausten_määrä__hakutuloksessa_linkki_teokseen_reportresults[[#This Row],[Varaukset]],Tietueen_varausten_määrä__hakutuloksessa_linkki_teokseen_reportresults[[#This Row],[Niteiden määrä]])</f>
        <v>1</v>
      </c>
    </row>
    <row r="1486" spans="1:9" hidden="1" x14ac:dyDescent="0.25">
      <c r="A1486" t="s">
        <v>1405</v>
      </c>
      <c r="B1486" t="s">
        <v>138</v>
      </c>
      <c r="C1486" t="s">
        <v>1929</v>
      </c>
      <c r="D1486">
        <v>4241251</v>
      </c>
      <c r="E1486">
        <v>9</v>
      </c>
      <c r="F1486">
        <v>7</v>
      </c>
      <c r="H1486" t="s">
        <v>11</v>
      </c>
      <c r="I1486" s="5">
        <f>QUOTIENT(Tietueen_varausten_määrä__hakutuloksessa_linkki_teokseen_reportresults[[#This Row],[Varaukset]],Tietueen_varausten_määrä__hakutuloksessa_linkki_teokseen_reportresults[[#This Row],[Niteiden määrä]])</f>
        <v>1</v>
      </c>
    </row>
    <row r="1487" spans="1:9" hidden="1" x14ac:dyDescent="0.25">
      <c r="A1487" t="s">
        <v>698</v>
      </c>
      <c r="B1487" t="s">
        <v>3501</v>
      </c>
      <c r="C1487" t="s">
        <v>3502</v>
      </c>
      <c r="D1487">
        <v>4311121</v>
      </c>
      <c r="E1487">
        <v>9</v>
      </c>
      <c r="F1487">
        <v>8</v>
      </c>
      <c r="H1487" t="s">
        <v>11</v>
      </c>
      <c r="I1487" s="5">
        <f>QUOTIENT(Tietueen_varausten_määrä__hakutuloksessa_linkki_teokseen_reportresults[[#This Row],[Varaukset]],Tietueen_varausten_määrä__hakutuloksessa_linkki_teokseen_reportresults[[#This Row],[Niteiden määrä]])</f>
        <v>1</v>
      </c>
    </row>
    <row r="1488" spans="1:9" hidden="1" x14ac:dyDescent="0.25">
      <c r="A1488" t="s">
        <v>3518</v>
      </c>
      <c r="B1488" t="s">
        <v>93</v>
      </c>
      <c r="C1488" t="s">
        <v>3519</v>
      </c>
      <c r="D1488">
        <v>4327221</v>
      </c>
      <c r="E1488">
        <v>9</v>
      </c>
      <c r="F1488">
        <v>6</v>
      </c>
      <c r="H1488" t="s">
        <v>11</v>
      </c>
      <c r="I1488" s="5">
        <f>QUOTIENT(Tietueen_varausten_määrä__hakutuloksessa_linkki_teokseen_reportresults[[#This Row],[Varaukset]],Tietueen_varausten_määrä__hakutuloksessa_linkki_teokseen_reportresults[[#This Row],[Niteiden määrä]])</f>
        <v>1</v>
      </c>
    </row>
    <row r="1489" spans="1:9" hidden="1" x14ac:dyDescent="0.25">
      <c r="A1489" t="s">
        <v>1278</v>
      </c>
      <c r="B1489" t="s">
        <v>1279</v>
      </c>
      <c r="C1489" t="s">
        <v>1280</v>
      </c>
      <c r="D1489">
        <v>4334849</v>
      </c>
      <c r="E1489">
        <v>9</v>
      </c>
      <c r="F1489">
        <v>6</v>
      </c>
      <c r="H1489" t="s">
        <v>11</v>
      </c>
      <c r="I1489" s="5">
        <f>QUOTIENT(Tietueen_varausten_määrä__hakutuloksessa_linkki_teokseen_reportresults[[#This Row],[Varaukset]],Tietueen_varausten_määrä__hakutuloksessa_linkki_teokseen_reportresults[[#This Row],[Niteiden määrä]])</f>
        <v>1</v>
      </c>
    </row>
    <row r="1490" spans="1:9" hidden="1" x14ac:dyDescent="0.25">
      <c r="A1490" t="s">
        <v>1113</v>
      </c>
      <c r="B1490" t="s">
        <v>3541</v>
      </c>
      <c r="C1490" t="s">
        <v>3542</v>
      </c>
      <c r="D1490">
        <v>4339849</v>
      </c>
      <c r="E1490">
        <v>9</v>
      </c>
      <c r="F1490">
        <v>8</v>
      </c>
      <c r="H1490" t="s">
        <v>11</v>
      </c>
      <c r="I1490" s="5">
        <f>QUOTIENT(Tietueen_varausten_määrä__hakutuloksessa_linkki_teokseen_reportresults[[#This Row],[Varaukset]],Tietueen_varausten_määrä__hakutuloksessa_linkki_teokseen_reportresults[[#This Row],[Niteiden määrä]])</f>
        <v>1</v>
      </c>
    </row>
    <row r="1491" spans="1:9" hidden="1" x14ac:dyDescent="0.25">
      <c r="A1491" t="s">
        <v>8</v>
      </c>
      <c r="B1491" t="s">
        <v>3559</v>
      </c>
      <c r="C1491" t="s">
        <v>3560</v>
      </c>
      <c r="D1491">
        <v>4346337</v>
      </c>
      <c r="E1491">
        <v>9</v>
      </c>
      <c r="F1491">
        <v>7</v>
      </c>
      <c r="H1491" t="s">
        <v>11</v>
      </c>
      <c r="I1491" s="5">
        <f>QUOTIENT(Tietueen_varausten_määrä__hakutuloksessa_linkki_teokseen_reportresults[[#This Row],[Varaukset]],Tietueen_varausten_määrä__hakutuloksessa_linkki_teokseen_reportresults[[#This Row],[Niteiden määrä]])</f>
        <v>1</v>
      </c>
    </row>
    <row r="1492" spans="1:9" hidden="1" x14ac:dyDescent="0.25">
      <c r="A1492" t="s">
        <v>1506</v>
      </c>
      <c r="B1492" t="s">
        <v>93</v>
      </c>
      <c r="C1492" t="s">
        <v>3561</v>
      </c>
      <c r="D1492">
        <v>4346688</v>
      </c>
      <c r="E1492">
        <v>9</v>
      </c>
      <c r="F1492">
        <v>9</v>
      </c>
      <c r="H1492" t="s">
        <v>11</v>
      </c>
      <c r="I1492" s="5">
        <f>QUOTIENT(Tietueen_varausten_määrä__hakutuloksessa_linkki_teokseen_reportresults[[#This Row],[Varaukset]],Tietueen_varausten_määrä__hakutuloksessa_linkki_teokseen_reportresults[[#This Row],[Niteiden määrä]])</f>
        <v>1</v>
      </c>
    </row>
    <row r="1493" spans="1:9" hidden="1" x14ac:dyDescent="0.25">
      <c r="A1493" t="s">
        <v>3647</v>
      </c>
      <c r="B1493" t="s">
        <v>3648</v>
      </c>
      <c r="C1493" t="s">
        <v>3649</v>
      </c>
      <c r="D1493">
        <v>4367320</v>
      </c>
      <c r="E1493">
        <v>9</v>
      </c>
      <c r="F1493">
        <v>8</v>
      </c>
      <c r="H1493" t="s">
        <v>11</v>
      </c>
      <c r="I1493" s="5">
        <f>QUOTIENT(Tietueen_varausten_määrä__hakutuloksessa_linkki_teokseen_reportresults[[#This Row],[Varaukset]],Tietueen_varausten_määrä__hakutuloksessa_linkki_teokseen_reportresults[[#This Row],[Niteiden määrä]])</f>
        <v>1</v>
      </c>
    </row>
    <row r="1494" spans="1:9" hidden="1" x14ac:dyDescent="0.25">
      <c r="A1494" t="s">
        <v>24</v>
      </c>
      <c r="B1494" t="s">
        <v>93</v>
      </c>
      <c r="C1494" t="s">
        <v>3657</v>
      </c>
      <c r="D1494">
        <v>4368726</v>
      </c>
      <c r="E1494">
        <v>9</v>
      </c>
      <c r="F1494">
        <v>6</v>
      </c>
      <c r="H1494" t="s">
        <v>11</v>
      </c>
      <c r="I1494" s="5">
        <f>QUOTIENT(Tietueen_varausten_määrä__hakutuloksessa_linkki_teokseen_reportresults[[#This Row],[Varaukset]],Tietueen_varausten_määrä__hakutuloksessa_linkki_teokseen_reportresults[[#This Row],[Niteiden määrä]])</f>
        <v>1</v>
      </c>
    </row>
    <row r="1495" spans="1:9" hidden="1" x14ac:dyDescent="0.25">
      <c r="A1495" t="s">
        <v>3668</v>
      </c>
      <c r="B1495" t="s">
        <v>3669</v>
      </c>
      <c r="C1495" t="s">
        <v>3670</v>
      </c>
      <c r="D1495">
        <v>4373556</v>
      </c>
      <c r="E1495">
        <v>9</v>
      </c>
      <c r="F1495">
        <v>7</v>
      </c>
      <c r="H1495" t="s">
        <v>11</v>
      </c>
      <c r="I1495" s="5">
        <f>QUOTIENT(Tietueen_varausten_määrä__hakutuloksessa_linkki_teokseen_reportresults[[#This Row],[Varaukset]],Tietueen_varausten_määrä__hakutuloksessa_linkki_teokseen_reportresults[[#This Row],[Niteiden määrä]])</f>
        <v>1</v>
      </c>
    </row>
    <row r="1496" spans="1:9" hidden="1" x14ac:dyDescent="0.25">
      <c r="A1496" t="s">
        <v>8</v>
      </c>
      <c r="B1496" t="s">
        <v>3675</v>
      </c>
      <c r="C1496" t="s">
        <v>3676</v>
      </c>
      <c r="D1496">
        <v>4375274</v>
      </c>
      <c r="E1496">
        <v>9</v>
      </c>
      <c r="F1496">
        <v>6</v>
      </c>
      <c r="H1496" t="s">
        <v>11</v>
      </c>
      <c r="I1496" s="5">
        <f>QUOTIENT(Tietueen_varausten_määrä__hakutuloksessa_linkki_teokseen_reportresults[[#This Row],[Varaukset]],Tietueen_varausten_määrä__hakutuloksessa_linkki_teokseen_reportresults[[#This Row],[Niteiden määrä]])</f>
        <v>1</v>
      </c>
    </row>
    <row r="1497" spans="1:9" hidden="1" x14ac:dyDescent="0.25">
      <c r="A1497" t="s">
        <v>2336</v>
      </c>
      <c r="B1497" t="s">
        <v>93</v>
      </c>
      <c r="C1497" t="s">
        <v>3690</v>
      </c>
      <c r="D1497">
        <v>393060</v>
      </c>
      <c r="E1497">
        <v>8</v>
      </c>
      <c r="F1497">
        <v>6</v>
      </c>
      <c r="H1497" t="s">
        <v>11</v>
      </c>
      <c r="I1497" s="5">
        <f>QUOTIENT(Tietueen_varausten_määrä__hakutuloksessa_linkki_teokseen_reportresults[[#This Row],[Varaukset]],Tietueen_varausten_määrä__hakutuloksessa_linkki_teokseen_reportresults[[#This Row],[Niteiden määrä]])</f>
        <v>1</v>
      </c>
    </row>
    <row r="1498" spans="1:9" hidden="1" x14ac:dyDescent="0.25">
      <c r="A1498" t="s">
        <v>3695</v>
      </c>
      <c r="B1498" t="s">
        <v>93</v>
      </c>
      <c r="C1498" t="s">
        <v>3696</v>
      </c>
      <c r="D1498">
        <v>2951587</v>
      </c>
      <c r="E1498">
        <v>8</v>
      </c>
      <c r="F1498">
        <v>5</v>
      </c>
      <c r="H1498" t="s">
        <v>11</v>
      </c>
      <c r="I1498" s="5">
        <f>QUOTIENT(Tietueen_varausten_määrä__hakutuloksessa_linkki_teokseen_reportresults[[#This Row],[Varaukset]],Tietueen_varausten_määrä__hakutuloksessa_linkki_teokseen_reportresults[[#This Row],[Niteiden määrä]])</f>
        <v>1</v>
      </c>
    </row>
    <row r="1499" spans="1:9" hidden="1" x14ac:dyDescent="0.25">
      <c r="A1499" t="s">
        <v>1405</v>
      </c>
      <c r="B1499" t="s">
        <v>3704</v>
      </c>
      <c r="C1499" t="s">
        <v>3705</v>
      </c>
      <c r="D1499">
        <v>3587592</v>
      </c>
      <c r="E1499">
        <v>8</v>
      </c>
      <c r="F1499">
        <v>7</v>
      </c>
      <c r="H1499" t="s">
        <v>11</v>
      </c>
      <c r="I1499" s="5">
        <f>QUOTIENT(Tietueen_varausten_määrä__hakutuloksessa_linkki_teokseen_reportresults[[#This Row],[Varaukset]],Tietueen_varausten_määrä__hakutuloksessa_linkki_teokseen_reportresults[[#This Row],[Niteiden määrä]])</f>
        <v>1</v>
      </c>
    </row>
    <row r="1500" spans="1:9" hidden="1" x14ac:dyDescent="0.25">
      <c r="A1500" t="s">
        <v>689</v>
      </c>
      <c r="B1500" t="s">
        <v>1035</v>
      </c>
      <c r="C1500" t="s">
        <v>3740</v>
      </c>
      <c r="D1500">
        <v>4152768</v>
      </c>
      <c r="E1500">
        <v>8</v>
      </c>
      <c r="F1500">
        <v>6</v>
      </c>
      <c r="H1500" t="s">
        <v>11</v>
      </c>
      <c r="I1500" s="5">
        <f>QUOTIENT(Tietueen_varausten_määrä__hakutuloksessa_linkki_teokseen_reportresults[[#This Row],[Varaukset]],Tietueen_varausten_määrä__hakutuloksessa_linkki_teokseen_reportresults[[#This Row],[Niteiden määrä]])</f>
        <v>1</v>
      </c>
    </row>
    <row r="1501" spans="1:9" hidden="1" x14ac:dyDescent="0.25">
      <c r="A1501" t="s">
        <v>3741</v>
      </c>
      <c r="B1501" t="s">
        <v>3742</v>
      </c>
      <c r="C1501" t="s">
        <v>3743</v>
      </c>
      <c r="D1501">
        <v>4159971</v>
      </c>
      <c r="E1501">
        <v>8</v>
      </c>
      <c r="F1501">
        <v>5</v>
      </c>
      <c r="H1501" t="s">
        <v>11</v>
      </c>
      <c r="I1501" s="5">
        <f>QUOTIENT(Tietueen_varausten_määrä__hakutuloksessa_linkki_teokseen_reportresults[[#This Row],[Varaukset]],Tietueen_varausten_määrä__hakutuloksessa_linkki_teokseen_reportresults[[#This Row],[Niteiden määrä]])</f>
        <v>1</v>
      </c>
    </row>
    <row r="1502" spans="1:9" hidden="1" x14ac:dyDescent="0.25">
      <c r="A1502" t="s">
        <v>3744</v>
      </c>
      <c r="B1502" t="s">
        <v>3742</v>
      </c>
      <c r="C1502" t="s">
        <v>3745</v>
      </c>
      <c r="D1502">
        <v>4159976</v>
      </c>
      <c r="E1502">
        <v>8</v>
      </c>
      <c r="F1502">
        <v>5</v>
      </c>
      <c r="H1502" t="s">
        <v>11</v>
      </c>
      <c r="I1502" s="5">
        <f>QUOTIENT(Tietueen_varausten_määrä__hakutuloksessa_linkki_teokseen_reportresults[[#This Row],[Varaukset]],Tietueen_varausten_määrä__hakutuloksessa_linkki_teokseen_reportresults[[#This Row],[Niteiden määrä]])</f>
        <v>1</v>
      </c>
    </row>
    <row r="1503" spans="1:9" hidden="1" x14ac:dyDescent="0.25">
      <c r="A1503" t="s">
        <v>3746</v>
      </c>
      <c r="B1503" t="s">
        <v>3747</v>
      </c>
      <c r="C1503" t="s">
        <v>3748</v>
      </c>
      <c r="D1503">
        <v>4159984</v>
      </c>
      <c r="E1503">
        <v>8</v>
      </c>
      <c r="F1503">
        <v>6</v>
      </c>
      <c r="H1503" t="s">
        <v>11</v>
      </c>
      <c r="I1503" s="5">
        <f>QUOTIENT(Tietueen_varausten_määrä__hakutuloksessa_linkki_teokseen_reportresults[[#This Row],[Varaukset]],Tietueen_varausten_määrä__hakutuloksessa_linkki_teokseen_reportresults[[#This Row],[Niteiden määrä]])</f>
        <v>1</v>
      </c>
    </row>
    <row r="1504" spans="1:9" hidden="1" x14ac:dyDescent="0.25">
      <c r="A1504" t="s">
        <v>873</v>
      </c>
      <c r="B1504" t="s">
        <v>3755</v>
      </c>
      <c r="C1504" t="s">
        <v>3756</v>
      </c>
      <c r="D1504">
        <v>4169769</v>
      </c>
      <c r="E1504">
        <v>8</v>
      </c>
      <c r="F1504">
        <v>5</v>
      </c>
      <c r="H1504" t="s">
        <v>11</v>
      </c>
      <c r="I1504" s="5">
        <f>QUOTIENT(Tietueen_varausten_määrä__hakutuloksessa_linkki_teokseen_reportresults[[#This Row],[Varaukset]],Tietueen_varausten_määrä__hakutuloksessa_linkki_teokseen_reportresults[[#This Row],[Niteiden määrä]])</f>
        <v>1</v>
      </c>
    </row>
    <row r="1505" spans="1:9" hidden="1" x14ac:dyDescent="0.25">
      <c r="A1505" t="s">
        <v>3786</v>
      </c>
      <c r="B1505" t="s">
        <v>3787</v>
      </c>
      <c r="C1505" t="s">
        <v>3788</v>
      </c>
      <c r="D1505">
        <v>4214711</v>
      </c>
      <c r="E1505">
        <v>8</v>
      </c>
      <c r="F1505">
        <v>5</v>
      </c>
      <c r="H1505" t="s">
        <v>11</v>
      </c>
      <c r="I1505" s="5">
        <f>QUOTIENT(Tietueen_varausten_määrä__hakutuloksessa_linkki_teokseen_reportresults[[#This Row],[Varaukset]],Tietueen_varausten_määrä__hakutuloksessa_linkki_teokseen_reportresults[[#This Row],[Niteiden määrä]])</f>
        <v>1</v>
      </c>
    </row>
    <row r="1506" spans="1:9" hidden="1" x14ac:dyDescent="0.25">
      <c r="A1506" t="s">
        <v>3796</v>
      </c>
      <c r="B1506" t="s">
        <v>3742</v>
      </c>
      <c r="C1506" t="s">
        <v>3797</v>
      </c>
      <c r="D1506">
        <v>4238433</v>
      </c>
      <c r="E1506">
        <v>8</v>
      </c>
      <c r="F1506">
        <v>5</v>
      </c>
      <c r="H1506" t="s">
        <v>11</v>
      </c>
      <c r="I1506" s="5">
        <f>QUOTIENT(Tietueen_varausten_määrä__hakutuloksessa_linkki_teokseen_reportresults[[#This Row],[Varaukset]],Tietueen_varausten_määrä__hakutuloksessa_linkki_teokseen_reportresults[[#This Row],[Niteiden määrä]])</f>
        <v>1</v>
      </c>
    </row>
    <row r="1507" spans="1:9" hidden="1" x14ac:dyDescent="0.25">
      <c r="A1507" t="s">
        <v>873</v>
      </c>
      <c r="B1507" t="s">
        <v>3755</v>
      </c>
      <c r="C1507" t="s">
        <v>3803</v>
      </c>
      <c r="D1507">
        <v>4244106</v>
      </c>
      <c r="E1507">
        <v>8</v>
      </c>
      <c r="F1507">
        <v>6</v>
      </c>
      <c r="H1507" t="s">
        <v>11</v>
      </c>
      <c r="I1507" s="5">
        <f>QUOTIENT(Tietueen_varausten_määrä__hakutuloksessa_linkki_teokseen_reportresults[[#This Row],[Varaukset]],Tietueen_varausten_määrä__hakutuloksessa_linkki_teokseen_reportresults[[#This Row],[Niteiden määrä]])</f>
        <v>1</v>
      </c>
    </row>
    <row r="1508" spans="1:9" hidden="1" x14ac:dyDescent="0.25">
      <c r="A1508" t="s">
        <v>3806</v>
      </c>
      <c r="B1508" t="s">
        <v>3807</v>
      </c>
      <c r="C1508" t="s">
        <v>3808</v>
      </c>
      <c r="D1508">
        <v>4244765</v>
      </c>
      <c r="E1508">
        <v>8</v>
      </c>
      <c r="F1508">
        <v>8</v>
      </c>
      <c r="H1508" t="s">
        <v>11</v>
      </c>
      <c r="I1508" s="5">
        <f>QUOTIENT(Tietueen_varausten_määrä__hakutuloksessa_linkki_teokseen_reportresults[[#This Row],[Varaukset]],Tietueen_varausten_määrä__hakutuloksessa_linkki_teokseen_reportresults[[#This Row],[Niteiden määrä]])</f>
        <v>1</v>
      </c>
    </row>
    <row r="1509" spans="1:9" hidden="1" x14ac:dyDescent="0.25">
      <c r="A1509" t="s">
        <v>3897</v>
      </c>
      <c r="B1509" t="s">
        <v>3898</v>
      </c>
      <c r="C1509" t="s">
        <v>3899</v>
      </c>
      <c r="D1509">
        <v>4306683</v>
      </c>
      <c r="E1509">
        <v>8</v>
      </c>
      <c r="F1509">
        <v>5</v>
      </c>
      <c r="H1509" t="s">
        <v>11</v>
      </c>
      <c r="I1509" s="5">
        <f>QUOTIENT(Tietueen_varausten_määrä__hakutuloksessa_linkki_teokseen_reportresults[[#This Row],[Varaukset]],Tietueen_varausten_määrä__hakutuloksessa_linkki_teokseen_reportresults[[#This Row],[Niteiden määrä]])</f>
        <v>1</v>
      </c>
    </row>
    <row r="1510" spans="1:9" hidden="1" x14ac:dyDescent="0.25">
      <c r="A1510" t="s">
        <v>1405</v>
      </c>
      <c r="B1510" t="s">
        <v>2204</v>
      </c>
      <c r="C1510" t="s">
        <v>3906</v>
      </c>
      <c r="D1510">
        <v>4307513</v>
      </c>
      <c r="E1510">
        <v>8</v>
      </c>
      <c r="F1510">
        <v>6</v>
      </c>
      <c r="H1510" t="s">
        <v>11</v>
      </c>
      <c r="I1510" s="5">
        <f>QUOTIENT(Tietueen_varausten_määrä__hakutuloksessa_linkki_teokseen_reportresults[[#This Row],[Varaukset]],Tietueen_varausten_määrä__hakutuloksessa_linkki_teokseen_reportresults[[#This Row],[Niteiden määrä]])</f>
        <v>1</v>
      </c>
    </row>
    <row r="1511" spans="1:9" hidden="1" x14ac:dyDescent="0.25">
      <c r="A1511" t="s">
        <v>8</v>
      </c>
      <c r="B1511" t="s">
        <v>3921</v>
      </c>
      <c r="C1511" t="s">
        <v>3922</v>
      </c>
      <c r="D1511">
        <v>4321830</v>
      </c>
      <c r="E1511">
        <v>8</v>
      </c>
      <c r="F1511">
        <v>7</v>
      </c>
      <c r="H1511" t="s">
        <v>11</v>
      </c>
      <c r="I1511" s="5">
        <f>QUOTIENT(Tietueen_varausten_määrä__hakutuloksessa_linkki_teokseen_reportresults[[#This Row],[Varaukset]],Tietueen_varausten_määrä__hakutuloksessa_linkki_teokseen_reportresults[[#This Row],[Niteiden määrä]])</f>
        <v>1</v>
      </c>
    </row>
    <row r="1512" spans="1:9" hidden="1" x14ac:dyDescent="0.25">
      <c r="A1512" t="s">
        <v>3934</v>
      </c>
      <c r="B1512" t="s">
        <v>3935</v>
      </c>
      <c r="C1512" t="s">
        <v>3936</v>
      </c>
      <c r="D1512">
        <v>4330922</v>
      </c>
      <c r="E1512">
        <v>8</v>
      </c>
      <c r="F1512">
        <v>8</v>
      </c>
      <c r="H1512" t="s">
        <v>11</v>
      </c>
      <c r="I1512" s="5">
        <f>QUOTIENT(Tietueen_varausten_määrä__hakutuloksessa_linkki_teokseen_reportresults[[#This Row],[Varaukset]],Tietueen_varausten_määrä__hakutuloksessa_linkki_teokseen_reportresults[[#This Row],[Niteiden määrä]])</f>
        <v>1</v>
      </c>
    </row>
    <row r="1513" spans="1:9" hidden="1" x14ac:dyDescent="0.25">
      <c r="A1513" t="s">
        <v>3948</v>
      </c>
      <c r="B1513" t="s">
        <v>3949</v>
      </c>
      <c r="C1513" t="s">
        <v>3950</v>
      </c>
      <c r="D1513">
        <v>4334599</v>
      </c>
      <c r="E1513">
        <v>8</v>
      </c>
      <c r="F1513">
        <v>5</v>
      </c>
      <c r="H1513" t="s">
        <v>11</v>
      </c>
      <c r="I1513" s="5">
        <f>QUOTIENT(Tietueen_varausten_määrä__hakutuloksessa_linkki_teokseen_reportresults[[#This Row],[Varaukset]],Tietueen_varausten_määrä__hakutuloksessa_linkki_teokseen_reportresults[[#This Row],[Niteiden määrä]])</f>
        <v>1</v>
      </c>
    </row>
    <row r="1514" spans="1:9" hidden="1" x14ac:dyDescent="0.25">
      <c r="A1514" t="s">
        <v>3951</v>
      </c>
      <c r="B1514" t="s">
        <v>3952</v>
      </c>
      <c r="C1514" t="s">
        <v>3953</v>
      </c>
      <c r="D1514">
        <v>4336149</v>
      </c>
      <c r="E1514">
        <v>8</v>
      </c>
      <c r="F1514">
        <v>5</v>
      </c>
      <c r="H1514" t="s">
        <v>11</v>
      </c>
      <c r="I1514" s="5">
        <f>QUOTIENT(Tietueen_varausten_määrä__hakutuloksessa_linkki_teokseen_reportresults[[#This Row],[Varaukset]],Tietueen_varausten_määrä__hakutuloksessa_linkki_teokseen_reportresults[[#This Row],[Niteiden määrä]])</f>
        <v>1</v>
      </c>
    </row>
    <row r="1515" spans="1:9" hidden="1" x14ac:dyDescent="0.25">
      <c r="A1515" t="s">
        <v>3967</v>
      </c>
      <c r="B1515" t="s">
        <v>93</v>
      </c>
      <c r="C1515" t="s">
        <v>3968</v>
      </c>
      <c r="D1515">
        <v>4342485</v>
      </c>
      <c r="E1515">
        <v>8</v>
      </c>
      <c r="F1515">
        <v>6</v>
      </c>
      <c r="H1515" t="s">
        <v>11</v>
      </c>
      <c r="I1515" s="5">
        <f>QUOTIENT(Tietueen_varausten_määrä__hakutuloksessa_linkki_teokseen_reportresults[[#This Row],[Varaukset]],Tietueen_varausten_määrä__hakutuloksessa_linkki_teokseen_reportresults[[#This Row],[Niteiden määrä]])</f>
        <v>1</v>
      </c>
    </row>
    <row r="1516" spans="1:9" hidden="1" x14ac:dyDescent="0.25">
      <c r="A1516" t="s">
        <v>3995</v>
      </c>
      <c r="B1516" t="s">
        <v>3996</v>
      </c>
      <c r="C1516" t="s">
        <v>3997</v>
      </c>
      <c r="D1516">
        <v>4346350</v>
      </c>
      <c r="E1516">
        <v>8</v>
      </c>
      <c r="F1516">
        <v>7</v>
      </c>
      <c r="H1516" t="s">
        <v>11</v>
      </c>
      <c r="I1516" s="5">
        <f>QUOTIENT(Tietueen_varausten_määrä__hakutuloksessa_linkki_teokseen_reportresults[[#This Row],[Varaukset]],Tietueen_varausten_määrä__hakutuloksessa_linkki_teokseen_reportresults[[#This Row],[Niteiden määrä]])</f>
        <v>1</v>
      </c>
    </row>
    <row r="1517" spans="1:9" hidden="1" x14ac:dyDescent="0.25">
      <c r="A1517" t="s">
        <v>1511</v>
      </c>
      <c r="B1517" t="s">
        <v>93</v>
      </c>
      <c r="C1517" t="s">
        <v>4008</v>
      </c>
      <c r="D1517">
        <v>4354762</v>
      </c>
      <c r="E1517">
        <v>8</v>
      </c>
      <c r="F1517">
        <v>6</v>
      </c>
      <c r="H1517" t="s">
        <v>1513</v>
      </c>
      <c r="I1517" s="5">
        <f>QUOTIENT(Tietueen_varausten_määrä__hakutuloksessa_linkki_teokseen_reportresults[[#This Row],[Varaukset]],Tietueen_varausten_määrä__hakutuloksessa_linkki_teokseen_reportresults[[#This Row],[Niteiden määrä]])</f>
        <v>1</v>
      </c>
    </row>
    <row r="1518" spans="1:9" hidden="1" x14ac:dyDescent="0.25">
      <c r="A1518" t="s">
        <v>1506</v>
      </c>
      <c r="B1518" t="s">
        <v>4030</v>
      </c>
      <c r="C1518" t="s">
        <v>4031</v>
      </c>
      <c r="D1518">
        <v>4359965</v>
      </c>
      <c r="E1518">
        <v>8</v>
      </c>
      <c r="F1518">
        <v>6</v>
      </c>
      <c r="H1518" t="s">
        <v>11</v>
      </c>
      <c r="I1518" s="5">
        <f>QUOTIENT(Tietueen_varausten_määrä__hakutuloksessa_linkki_teokseen_reportresults[[#This Row],[Varaukset]],Tietueen_varausten_määrä__hakutuloksessa_linkki_teokseen_reportresults[[#This Row],[Niteiden määrä]])</f>
        <v>1</v>
      </c>
    </row>
    <row r="1519" spans="1:9" hidden="1" x14ac:dyDescent="0.25">
      <c r="A1519" t="s">
        <v>4037</v>
      </c>
      <c r="B1519" t="s">
        <v>4038</v>
      </c>
      <c r="C1519" t="s">
        <v>4039</v>
      </c>
      <c r="D1519">
        <v>4361731</v>
      </c>
      <c r="E1519">
        <v>8</v>
      </c>
      <c r="F1519">
        <v>5</v>
      </c>
      <c r="H1519" t="s">
        <v>11</v>
      </c>
      <c r="I1519" s="5">
        <f>QUOTIENT(Tietueen_varausten_määrä__hakutuloksessa_linkki_teokseen_reportresults[[#This Row],[Varaukset]],Tietueen_varausten_määrä__hakutuloksessa_linkki_teokseen_reportresults[[#This Row],[Niteiden määrä]])</f>
        <v>1</v>
      </c>
    </row>
    <row r="1520" spans="1:9" hidden="1" x14ac:dyDescent="0.25">
      <c r="A1520" t="s">
        <v>12</v>
      </c>
      <c r="B1520" t="s">
        <v>4076</v>
      </c>
      <c r="C1520" t="s">
        <v>4077</v>
      </c>
      <c r="D1520">
        <v>4366889</v>
      </c>
      <c r="E1520">
        <v>8</v>
      </c>
      <c r="F1520">
        <v>5</v>
      </c>
      <c r="H1520" t="s">
        <v>11</v>
      </c>
      <c r="I1520" s="5">
        <f>QUOTIENT(Tietueen_varausten_määrä__hakutuloksessa_linkki_teokseen_reportresults[[#This Row],[Varaukset]],Tietueen_varausten_määrä__hakutuloksessa_linkki_teokseen_reportresults[[#This Row],[Niteiden määrä]])</f>
        <v>1</v>
      </c>
    </row>
    <row r="1521" spans="1:9" hidden="1" x14ac:dyDescent="0.25">
      <c r="A1521" t="s">
        <v>1176</v>
      </c>
      <c r="B1521" t="s">
        <v>4084</v>
      </c>
      <c r="C1521" t="s">
        <v>4085</v>
      </c>
      <c r="D1521">
        <v>4367183</v>
      </c>
      <c r="E1521">
        <v>8</v>
      </c>
      <c r="F1521">
        <v>7</v>
      </c>
      <c r="H1521" t="s">
        <v>11</v>
      </c>
      <c r="I1521" s="5">
        <f>QUOTIENT(Tietueen_varausten_määrä__hakutuloksessa_linkki_teokseen_reportresults[[#This Row],[Varaukset]],Tietueen_varausten_määrä__hakutuloksessa_linkki_teokseen_reportresults[[#This Row],[Niteiden määrä]])</f>
        <v>1</v>
      </c>
    </row>
    <row r="1522" spans="1:9" hidden="1" x14ac:dyDescent="0.25">
      <c r="A1522" t="s">
        <v>2664</v>
      </c>
      <c r="B1522" t="s">
        <v>4092</v>
      </c>
      <c r="C1522" t="s">
        <v>4093</v>
      </c>
      <c r="D1522">
        <v>4367315</v>
      </c>
      <c r="E1522">
        <v>8</v>
      </c>
      <c r="F1522">
        <v>6</v>
      </c>
      <c r="H1522" t="s">
        <v>11</v>
      </c>
      <c r="I1522" s="5">
        <f>QUOTIENT(Tietueen_varausten_määrä__hakutuloksessa_linkki_teokseen_reportresults[[#This Row],[Varaukset]],Tietueen_varausten_määrä__hakutuloksessa_linkki_teokseen_reportresults[[#This Row],[Niteiden määrä]])</f>
        <v>1</v>
      </c>
    </row>
    <row r="1523" spans="1:9" hidden="1" x14ac:dyDescent="0.25">
      <c r="A1523" t="s">
        <v>4114</v>
      </c>
      <c r="B1523" t="s">
        <v>4115</v>
      </c>
      <c r="C1523" t="s">
        <v>4116</v>
      </c>
      <c r="D1523">
        <v>4369724</v>
      </c>
      <c r="E1523">
        <v>8</v>
      </c>
      <c r="F1523">
        <v>8</v>
      </c>
      <c r="H1523" t="s">
        <v>11</v>
      </c>
      <c r="I1523" s="5">
        <f>QUOTIENT(Tietueen_varausten_määrä__hakutuloksessa_linkki_teokseen_reportresults[[#This Row],[Varaukset]],Tietueen_varausten_määrä__hakutuloksessa_linkki_teokseen_reportresults[[#This Row],[Niteiden määrä]])</f>
        <v>1</v>
      </c>
    </row>
    <row r="1524" spans="1:9" hidden="1" x14ac:dyDescent="0.25">
      <c r="A1524" t="s">
        <v>887</v>
      </c>
      <c r="B1524" t="s">
        <v>1437</v>
      </c>
      <c r="C1524" t="s">
        <v>4124</v>
      </c>
      <c r="D1524">
        <v>4370664</v>
      </c>
      <c r="E1524">
        <v>8</v>
      </c>
      <c r="F1524">
        <v>6</v>
      </c>
      <c r="H1524" t="s">
        <v>11</v>
      </c>
      <c r="I1524" s="5">
        <f>QUOTIENT(Tietueen_varausten_määrä__hakutuloksessa_linkki_teokseen_reportresults[[#This Row],[Varaukset]],Tietueen_varausten_määrä__hakutuloksessa_linkki_teokseen_reportresults[[#This Row],[Niteiden määrä]])</f>
        <v>1</v>
      </c>
    </row>
    <row r="1525" spans="1:9" hidden="1" x14ac:dyDescent="0.25">
      <c r="A1525" t="s">
        <v>887</v>
      </c>
      <c r="B1525" t="s">
        <v>4141</v>
      </c>
      <c r="C1525" t="s">
        <v>4142</v>
      </c>
      <c r="D1525">
        <v>4374117</v>
      </c>
      <c r="E1525">
        <v>8</v>
      </c>
      <c r="F1525">
        <v>7</v>
      </c>
      <c r="H1525" t="s">
        <v>11</v>
      </c>
      <c r="I1525" s="5">
        <f>QUOTIENT(Tietueen_varausten_määrä__hakutuloksessa_linkki_teokseen_reportresults[[#This Row],[Varaukset]],Tietueen_varausten_määrä__hakutuloksessa_linkki_teokseen_reportresults[[#This Row],[Niteiden määrä]])</f>
        <v>1</v>
      </c>
    </row>
    <row r="1526" spans="1:9" hidden="1" x14ac:dyDescent="0.25">
      <c r="A1526" t="s">
        <v>8</v>
      </c>
      <c r="B1526" t="s">
        <v>1545</v>
      </c>
      <c r="C1526" t="s">
        <v>4161</v>
      </c>
      <c r="D1526">
        <v>4379730</v>
      </c>
      <c r="E1526">
        <v>8</v>
      </c>
      <c r="F1526">
        <v>7</v>
      </c>
      <c r="H1526" t="s">
        <v>11</v>
      </c>
      <c r="I1526" s="5">
        <f>QUOTIENT(Tietueen_varausten_määrä__hakutuloksessa_linkki_teokseen_reportresults[[#This Row],[Varaukset]],Tietueen_varausten_määrä__hakutuloksessa_linkki_teokseen_reportresults[[#This Row],[Niteiden määrä]])</f>
        <v>1</v>
      </c>
    </row>
    <row r="1527" spans="1:9" hidden="1" x14ac:dyDescent="0.25">
      <c r="A1527" t="s">
        <v>445</v>
      </c>
      <c r="B1527" t="s">
        <v>4184</v>
      </c>
      <c r="C1527" t="s">
        <v>4185</v>
      </c>
      <c r="D1527">
        <v>3442383</v>
      </c>
      <c r="E1527">
        <v>7</v>
      </c>
      <c r="F1527">
        <v>4</v>
      </c>
      <c r="H1527" t="s">
        <v>11</v>
      </c>
      <c r="I1527" s="5">
        <f>QUOTIENT(Tietueen_varausten_määrä__hakutuloksessa_linkki_teokseen_reportresults[[#This Row],[Varaukset]],Tietueen_varausten_määrä__hakutuloksessa_linkki_teokseen_reportresults[[#This Row],[Niteiden määrä]])</f>
        <v>1</v>
      </c>
    </row>
    <row r="1528" spans="1:9" hidden="1" x14ac:dyDescent="0.25">
      <c r="A1528" t="s">
        <v>1371</v>
      </c>
      <c r="B1528" t="s">
        <v>4218</v>
      </c>
      <c r="C1528" t="s">
        <v>4219</v>
      </c>
      <c r="D1528">
        <v>4145489</v>
      </c>
      <c r="E1528">
        <v>7</v>
      </c>
      <c r="F1528">
        <v>4</v>
      </c>
      <c r="H1528" t="s">
        <v>11</v>
      </c>
      <c r="I1528" s="5">
        <f>QUOTIENT(Tietueen_varausten_määrä__hakutuloksessa_linkki_teokseen_reportresults[[#This Row],[Varaukset]],Tietueen_varausten_määrä__hakutuloksessa_linkki_teokseen_reportresults[[#This Row],[Niteiden määrä]])</f>
        <v>1</v>
      </c>
    </row>
    <row r="1529" spans="1:9" hidden="1" x14ac:dyDescent="0.25">
      <c r="A1529" t="s">
        <v>4220</v>
      </c>
      <c r="B1529" t="s">
        <v>4221</v>
      </c>
      <c r="C1529" t="s">
        <v>4222</v>
      </c>
      <c r="D1529">
        <v>4149312</v>
      </c>
      <c r="E1529">
        <v>7</v>
      </c>
      <c r="F1529">
        <v>7</v>
      </c>
      <c r="H1529" t="s">
        <v>11</v>
      </c>
      <c r="I1529" s="5">
        <f>QUOTIENT(Tietueen_varausten_määrä__hakutuloksessa_linkki_teokseen_reportresults[[#This Row],[Varaukset]],Tietueen_varausten_määrä__hakutuloksessa_linkki_teokseen_reportresults[[#This Row],[Niteiden määrä]])</f>
        <v>1</v>
      </c>
    </row>
    <row r="1530" spans="1:9" hidden="1" x14ac:dyDescent="0.25">
      <c r="A1530" t="s">
        <v>4235</v>
      </c>
      <c r="B1530" t="s">
        <v>4236</v>
      </c>
      <c r="C1530" t="s">
        <v>4237</v>
      </c>
      <c r="D1530">
        <v>4168612</v>
      </c>
      <c r="E1530">
        <v>7</v>
      </c>
      <c r="F1530">
        <v>5</v>
      </c>
      <c r="H1530" t="s">
        <v>11</v>
      </c>
      <c r="I1530" s="5">
        <f>QUOTIENT(Tietueen_varausten_määrä__hakutuloksessa_linkki_teokseen_reportresults[[#This Row],[Varaukset]],Tietueen_varausten_määrä__hakutuloksessa_linkki_teokseen_reportresults[[#This Row],[Niteiden määrä]])</f>
        <v>1</v>
      </c>
    </row>
    <row r="1531" spans="1:9" hidden="1" x14ac:dyDescent="0.25">
      <c r="A1531" t="s">
        <v>3573</v>
      </c>
      <c r="B1531" t="s">
        <v>3574</v>
      </c>
      <c r="C1531" t="s">
        <v>4238</v>
      </c>
      <c r="D1531">
        <v>4169739</v>
      </c>
      <c r="E1531">
        <v>7</v>
      </c>
      <c r="F1531">
        <v>5</v>
      </c>
      <c r="H1531" t="s">
        <v>11</v>
      </c>
      <c r="I1531" s="5">
        <f>QUOTIENT(Tietueen_varausten_määrä__hakutuloksessa_linkki_teokseen_reportresults[[#This Row],[Varaukset]],Tietueen_varausten_määrä__hakutuloksessa_linkki_teokseen_reportresults[[#This Row],[Niteiden määrä]])</f>
        <v>1</v>
      </c>
    </row>
    <row r="1532" spans="1:9" hidden="1" x14ac:dyDescent="0.25">
      <c r="A1532" t="s">
        <v>445</v>
      </c>
      <c r="B1532" t="s">
        <v>1697</v>
      </c>
      <c r="C1532" t="s">
        <v>4257</v>
      </c>
      <c r="D1532">
        <v>4208665</v>
      </c>
      <c r="E1532">
        <v>7</v>
      </c>
      <c r="F1532">
        <v>5</v>
      </c>
      <c r="H1532" t="s">
        <v>11</v>
      </c>
      <c r="I1532" s="5">
        <f>QUOTIENT(Tietueen_varausten_määrä__hakutuloksessa_linkki_teokseen_reportresults[[#This Row],[Varaukset]],Tietueen_varausten_määrä__hakutuloksessa_linkki_teokseen_reportresults[[#This Row],[Niteiden määrä]])</f>
        <v>1</v>
      </c>
    </row>
    <row r="1533" spans="1:9" hidden="1" x14ac:dyDescent="0.25">
      <c r="A1533" t="s">
        <v>3730</v>
      </c>
      <c r="B1533" t="s">
        <v>93</v>
      </c>
      <c r="C1533" t="s">
        <v>4278</v>
      </c>
      <c r="D1533">
        <v>4220931</v>
      </c>
      <c r="E1533">
        <v>7</v>
      </c>
      <c r="F1533">
        <v>7</v>
      </c>
      <c r="H1533" t="s">
        <v>11</v>
      </c>
      <c r="I1533" s="5">
        <f>QUOTIENT(Tietueen_varausten_määrä__hakutuloksessa_linkki_teokseen_reportresults[[#This Row],[Varaukset]],Tietueen_varausten_määrä__hakutuloksessa_linkki_teokseen_reportresults[[#This Row],[Niteiden määrä]])</f>
        <v>1</v>
      </c>
    </row>
    <row r="1534" spans="1:9" hidden="1" x14ac:dyDescent="0.25">
      <c r="A1534" t="s">
        <v>3573</v>
      </c>
      <c r="B1534" t="s">
        <v>3574</v>
      </c>
      <c r="C1534" t="s">
        <v>4284</v>
      </c>
      <c r="D1534">
        <v>4235255</v>
      </c>
      <c r="E1534">
        <v>7</v>
      </c>
      <c r="F1534">
        <v>4</v>
      </c>
      <c r="H1534" t="s">
        <v>11</v>
      </c>
      <c r="I1534" s="5">
        <f>QUOTIENT(Tietueen_varausten_määrä__hakutuloksessa_linkki_teokseen_reportresults[[#This Row],[Varaukset]],Tietueen_varausten_määrä__hakutuloksessa_linkki_teokseen_reportresults[[#This Row],[Niteiden määrä]])</f>
        <v>1</v>
      </c>
    </row>
    <row r="1535" spans="1:9" hidden="1" x14ac:dyDescent="0.25">
      <c r="A1535" t="s">
        <v>509</v>
      </c>
      <c r="B1535" t="s">
        <v>724</v>
      </c>
      <c r="C1535" t="s">
        <v>4374</v>
      </c>
      <c r="D1535">
        <v>4280987</v>
      </c>
      <c r="E1535">
        <v>7</v>
      </c>
      <c r="F1535">
        <v>5</v>
      </c>
      <c r="H1535" t="s">
        <v>11</v>
      </c>
      <c r="I1535" s="5">
        <f>QUOTIENT(Tietueen_varausten_määrä__hakutuloksessa_linkki_teokseen_reportresults[[#This Row],[Varaukset]],Tietueen_varausten_määrä__hakutuloksessa_linkki_teokseen_reportresults[[#This Row],[Niteiden määrä]])</f>
        <v>1</v>
      </c>
    </row>
    <row r="1536" spans="1:9" hidden="1" x14ac:dyDescent="0.25">
      <c r="A1536" t="s">
        <v>1405</v>
      </c>
      <c r="B1536" t="s">
        <v>4378</v>
      </c>
      <c r="C1536" t="s">
        <v>4379</v>
      </c>
      <c r="D1536">
        <v>4293487</v>
      </c>
      <c r="E1536">
        <v>7</v>
      </c>
      <c r="F1536">
        <v>4</v>
      </c>
      <c r="H1536" t="s">
        <v>11</v>
      </c>
      <c r="I1536" s="5">
        <f>QUOTIENT(Tietueen_varausten_määrä__hakutuloksessa_linkki_teokseen_reportresults[[#This Row],[Varaukset]],Tietueen_varausten_määrä__hakutuloksessa_linkki_teokseen_reportresults[[#This Row],[Niteiden määrä]])</f>
        <v>1</v>
      </c>
    </row>
    <row r="1537" spans="1:9" hidden="1" x14ac:dyDescent="0.25">
      <c r="A1537" t="s">
        <v>832</v>
      </c>
      <c r="B1537" t="s">
        <v>93</v>
      </c>
      <c r="C1537" t="s">
        <v>4420</v>
      </c>
      <c r="D1537">
        <v>4305649</v>
      </c>
      <c r="E1537">
        <v>7</v>
      </c>
      <c r="F1537">
        <v>4</v>
      </c>
      <c r="H1537" t="s">
        <v>11</v>
      </c>
      <c r="I1537" s="5">
        <f>QUOTIENT(Tietueen_varausten_määrä__hakutuloksessa_linkki_teokseen_reportresults[[#This Row],[Varaukset]],Tietueen_varausten_määrä__hakutuloksessa_linkki_teokseen_reportresults[[#This Row],[Niteiden määrä]])</f>
        <v>1</v>
      </c>
    </row>
    <row r="1538" spans="1:9" hidden="1" x14ac:dyDescent="0.25">
      <c r="A1538" t="s">
        <v>4435</v>
      </c>
      <c r="B1538" t="s">
        <v>4436</v>
      </c>
      <c r="C1538" t="s">
        <v>4437</v>
      </c>
      <c r="D1538">
        <v>4311149</v>
      </c>
      <c r="E1538">
        <v>7</v>
      </c>
      <c r="F1538">
        <v>6</v>
      </c>
      <c r="H1538" t="s">
        <v>11</v>
      </c>
      <c r="I1538" s="5">
        <f>QUOTIENT(Tietueen_varausten_määrä__hakutuloksessa_linkki_teokseen_reportresults[[#This Row],[Varaukset]],Tietueen_varausten_määrä__hakutuloksessa_linkki_teokseen_reportresults[[#This Row],[Niteiden määrä]])</f>
        <v>1</v>
      </c>
    </row>
    <row r="1539" spans="1:9" hidden="1" x14ac:dyDescent="0.25">
      <c r="A1539" t="s">
        <v>4458</v>
      </c>
      <c r="B1539" t="s">
        <v>4459</v>
      </c>
      <c r="C1539" t="s">
        <v>4460</v>
      </c>
      <c r="D1539">
        <v>4328921</v>
      </c>
      <c r="E1539">
        <v>7</v>
      </c>
      <c r="F1539">
        <v>6</v>
      </c>
      <c r="H1539" t="s">
        <v>11</v>
      </c>
      <c r="I1539" s="5">
        <f>QUOTIENT(Tietueen_varausten_määrä__hakutuloksessa_linkki_teokseen_reportresults[[#This Row],[Varaukset]],Tietueen_varausten_määrä__hakutuloksessa_linkki_teokseen_reportresults[[#This Row],[Niteiden määrä]])</f>
        <v>1</v>
      </c>
    </row>
    <row r="1540" spans="1:9" hidden="1" x14ac:dyDescent="0.25">
      <c r="A1540" t="s">
        <v>3786</v>
      </c>
      <c r="B1540" t="s">
        <v>4461</v>
      </c>
      <c r="C1540" t="s">
        <v>4462</v>
      </c>
      <c r="D1540">
        <v>4330918</v>
      </c>
      <c r="E1540">
        <v>7</v>
      </c>
      <c r="F1540">
        <v>5</v>
      </c>
      <c r="H1540" t="s">
        <v>11</v>
      </c>
      <c r="I1540" s="5">
        <f>QUOTIENT(Tietueen_varausten_määrä__hakutuloksessa_linkki_teokseen_reportresults[[#This Row],[Varaukset]],Tietueen_varausten_määrä__hakutuloksessa_linkki_teokseen_reportresults[[#This Row],[Niteiden määrä]])</f>
        <v>1</v>
      </c>
    </row>
    <row r="1541" spans="1:9" hidden="1" x14ac:dyDescent="0.25">
      <c r="A1541" t="s">
        <v>4467</v>
      </c>
      <c r="B1541" t="s">
        <v>4468</v>
      </c>
      <c r="C1541" t="s">
        <v>4469</v>
      </c>
      <c r="D1541">
        <v>4334610</v>
      </c>
      <c r="E1541">
        <v>7</v>
      </c>
      <c r="F1541">
        <v>6</v>
      </c>
      <c r="H1541" t="s">
        <v>11</v>
      </c>
      <c r="I1541" s="5">
        <f>QUOTIENT(Tietueen_varausten_määrä__hakutuloksessa_linkki_teokseen_reportresults[[#This Row],[Varaukset]],Tietueen_varausten_määrä__hakutuloksessa_linkki_teokseen_reportresults[[#This Row],[Niteiden määrä]])</f>
        <v>1</v>
      </c>
    </row>
    <row r="1542" spans="1:9" hidden="1" x14ac:dyDescent="0.25">
      <c r="A1542" t="s">
        <v>3573</v>
      </c>
      <c r="B1542" t="s">
        <v>3574</v>
      </c>
      <c r="C1542" t="s">
        <v>4547</v>
      </c>
      <c r="D1542">
        <v>4355067</v>
      </c>
      <c r="E1542">
        <v>7</v>
      </c>
      <c r="F1542">
        <v>5</v>
      </c>
      <c r="H1542" t="s">
        <v>11</v>
      </c>
      <c r="I1542" s="5">
        <f>QUOTIENT(Tietueen_varausten_määrä__hakutuloksessa_linkki_teokseen_reportresults[[#This Row],[Varaukset]],Tietueen_varausten_määrä__hakutuloksessa_linkki_teokseen_reportresults[[#This Row],[Niteiden määrä]])</f>
        <v>1</v>
      </c>
    </row>
    <row r="1543" spans="1:9" hidden="1" x14ac:dyDescent="0.25">
      <c r="A1543" t="s">
        <v>4646</v>
      </c>
      <c r="B1543" t="s">
        <v>4647</v>
      </c>
      <c r="C1543" t="s">
        <v>4648</v>
      </c>
      <c r="D1543">
        <v>4366726</v>
      </c>
      <c r="E1543">
        <v>7</v>
      </c>
      <c r="F1543">
        <v>6</v>
      </c>
      <c r="H1543" t="s">
        <v>11</v>
      </c>
      <c r="I1543" s="5">
        <f>QUOTIENT(Tietueen_varausten_määrä__hakutuloksessa_linkki_teokseen_reportresults[[#This Row],[Varaukset]],Tietueen_varausten_määrä__hakutuloksessa_linkki_teokseen_reportresults[[#This Row],[Niteiden määrä]])</f>
        <v>1</v>
      </c>
    </row>
    <row r="1544" spans="1:9" hidden="1" x14ac:dyDescent="0.25">
      <c r="A1544" t="s">
        <v>4673</v>
      </c>
      <c r="B1544" t="s">
        <v>4674</v>
      </c>
      <c r="C1544" t="s">
        <v>4675</v>
      </c>
      <c r="D1544">
        <v>4368380</v>
      </c>
      <c r="E1544">
        <v>7</v>
      </c>
      <c r="F1544">
        <v>5</v>
      </c>
      <c r="H1544" t="s">
        <v>11</v>
      </c>
      <c r="I1544" s="5">
        <f>QUOTIENT(Tietueen_varausten_määrä__hakutuloksessa_linkki_teokseen_reportresults[[#This Row],[Varaukset]],Tietueen_varausten_määrä__hakutuloksessa_linkki_teokseen_reportresults[[#This Row],[Niteiden määrä]])</f>
        <v>1</v>
      </c>
    </row>
    <row r="1545" spans="1:9" hidden="1" x14ac:dyDescent="0.25">
      <c r="A1545" t="s">
        <v>887</v>
      </c>
      <c r="B1545" t="s">
        <v>4683</v>
      </c>
      <c r="C1545" t="s">
        <v>4684</v>
      </c>
      <c r="D1545">
        <v>4368977</v>
      </c>
      <c r="E1545">
        <v>7</v>
      </c>
      <c r="F1545">
        <v>5</v>
      </c>
      <c r="H1545" t="s">
        <v>11</v>
      </c>
      <c r="I1545" s="5">
        <f>QUOTIENT(Tietueen_varausten_määrä__hakutuloksessa_linkki_teokseen_reportresults[[#This Row],[Varaukset]],Tietueen_varausten_määrä__hakutuloksessa_linkki_teokseen_reportresults[[#This Row],[Niteiden määrä]])</f>
        <v>1</v>
      </c>
    </row>
    <row r="1546" spans="1:9" hidden="1" x14ac:dyDescent="0.25">
      <c r="A1546" t="s">
        <v>1932</v>
      </c>
      <c r="B1546" t="s">
        <v>4743</v>
      </c>
      <c r="C1546" t="s">
        <v>4744</v>
      </c>
      <c r="D1546">
        <v>4375287</v>
      </c>
      <c r="E1546">
        <v>7</v>
      </c>
      <c r="F1546">
        <v>7</v>
      </c>
      <c r="H1546" t="s">
        <v>11</v>
      </c>
      <c r="I1546" s="5">
        <f>QUOTIENT(Tietueen_varausten_määrä__hakutuloksessa_linkki_teokseen_reportresults[[#This Row],[Varaukset]],Tietueen_varausten_määrä__hakutuloksessa_linkki_teokseen_reportresults[[#This Row],[Niteiden määrä]])</f>
        <v>1</v>
      </c>
    </row>
    <row r="1547" spans="1:9" hidden="1" x14ac:dyDescent="0.25">
      <c r="A1547" t="s">
        <v>8</v>
      </c>
      <c r="B1547" t="s">
        <v>4745</v>
      </c>
      <c r="C1547" t="s">
        <v>4746</v>
      </c>
      <c r="D1547">
        <v>4376211</v>
      </c>
      <c r="E1547">
        <v>7</v>
      </c>
      <c r="F1547">
        <v>4</v>
      </c>
      <c r="H1547" t="s">
        <v>11</v>
      </c>
      <c r="I1547" s="5">
        <f>QUOTIENT(Tietueen_varausten_määrä__hakutuloksessa_linkki_teokseen_reportresults[[#This Row],[Varaukset]],Tietueen_varausten_määrä__hakutuloksessa_linkki_teokseen_reportresults[[#This Row],[Niteiden määrä]])</f>
        <v>1</v>
      </c>
    </row>
    <row r="1548" spans="1:9" hidden="1" x14ac:dyDescent="0.25">
      <c r="A1548" t="s">
        <v>2763</v>
      </c>
      <c r="B1548" t="s">
        <v>9</v>
      </c>
      <c r="C1548" t="s">
        <v>4760</v>
      </c>
      <c r="D1548">
        <v>4378584</v>
      </c>
      <c r="E1548">
        <v>7</v>
      </c>
      <c r="F1548">
        <v>7</v>
      </c>
      <c r="H1548" t="s">
        <v>11</v>
      </c>
      <c r="I1548" s="5">
        <f>QUOTIENT(Tietueen_varausten_määrä__hakutuloksessa_linkki_teokseen_reportresults[[#This Row],[Varaukset]],Tietueen_varausten_määrä__hakutuloksessa_linkki_teokseen_reportresults[[#This Row],[Niteiden määrä]])</f>
        <v>1</v>
      </c>
    </row>
    <row r="1549" spans="1:9" hidden="1" x14ac:dyDescent="0.25">
      <c r="A1549" t="s">
        <v>4761</v>
      </c>
      <c r="B1549" t="s">
        <v>4762</v>
      </c>
      <c r="C1549" t="s">
        <v>4763</v>
      </c>
      <c r="D1549">
        <v>4378831</v>
      </c>
      <c r="E1549">
        <v>7</v>
      </c>
      <c r="F1549">
        <v>7</v>
      </c>
      <c r="H1549" t="s">
        <v>11</v>
      </c>
      <c r="I1549" s="5">
        <f>QUOTIENT(Tietueen_varausten_määrä__hakutuloksessa_linkki_teokseen_reportresults[[#This Row],[Varaukset]],Tietueen_varausten_määrä__hakutuloksessa_linkki_teokseen_reportresults[[#This Row],[Niteiden määrä]])</f>
        <v>1</v>
      </c>
    </row>
    <row r="1550" spans="1:9" hidden="1" x14ac:dyDescent="0.25">
      <c r="A1550" t="s">
        <v>93</v>
      </c>
      <c r="B1550" t="s">
        <v>93</v>
      </c>
      <c r="C1550" t="s">
        <v>4764</v>
      </c>
      <c r="D1550">
        <v>4378868</v>
      </c>
      <c r="E1550">
        <v>7</v>
      </c>
      <c r="F1550">
        <v>5</v>
      </c>
      <c r="H1550" t="s">
        <v>932</v>
      </c>
      <c r="I1550" s="5">
        <f>QUOTIENT(Tietueen_varausten_määrä__hakutuloksessa_linkki_teokseen_reportresults[[#This Row],[Varaukset]],Tietueen_varausten_määrä__hakutuloksessa_linkki_teokseen_reportresults[[#This Row],[Niteiden määrä]])</f>
        <v>1</v>
      </c>
    </row>
    <row r="1551" spans="1:9" hidden="1" x14ac:dyDescent="0.25">
      <c r="A1551" t="s">
        <v>261</v>
      </c>
      <c r="B1551" t="s">
        <v>262</v>
      </c>
      <c r="C1551" t="s">
        <v>263</v>
      </c>
      <c r="D1551">
        <v>4356743</v>
      </c>
      <c r="E1551">
        <v>133</v>
      </c>
      <c r="F1551">
        <v>197</v>
      </c>
      <c r="G1551">
        <v>5</v>
      </c>
      <c r="H1551" t="s">
        <v>11</v>
      </c>
      <c r="I1551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1552" spans="1:9" hidden="1" x14ac:dyDescent="0.25">
      <c r="A1552" t="s">
        <v>12</v>
      </c>
      <c r="B1552" t="s">
        <v>13</v>
      </c>
      <c r="C1552" t="s">
        <v>44</v>
      </c>
      <c r="D1552">
        <v>4213776</v>
      </c>
      <c r="E1552">
        <v>83</v>
      </c>
      <c r="F1552">
        <v>112</v>
      </c>
      <c r="G1552">
        <v>2</v>
      </c>
      <c r="H1552" t="s">
        <v>11</v>
      </c>
      <c r="I1552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1553" spans="1:9" hidden="1" x14ac:dyDescent="0.25">
      <c r="A1553" t="s">
        <v>8</v>
      </c>
      <c r="B1553" t="s">
        <v>547</v>
      </c>
      <c r="C1553" t="s">
        <v>548</v>
      </c>
      <c r="D1553">
        <v>4341733</v>
      </c>
      <c r="E1553">
        <v>75</v>
      </c>
      <c r="F1553">
        <v>109</v>
      </c>
      <c r="G1553">
        <v>3</v>
      </c>
      <c r="H1553" t="s">
        <v>11</v>
      </c>
      <c r="I1553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1554" spans="1:9" hidden="1" x14ac:dyDescent="0.25">
      <c r="A1554" t="s">
        <v>559</v>
      </c>
      <c r="B1554" t="s">
        <v>560</v>
      </c>
      <c r="C1554" t="s">
        <v>561</v>
      </c>
      <c r="D1554">
        <v>4340291</v>
      </c>
      <c r="E1554">
        <v>73</v>
      </c>
      <c r="F1554">
        <v>90</v>
      </c>
      <c r="G1554">
        <v>1</v>
      </c>
      <c r="H1554" t="s">
        <v>11</v>
      </c>
      <c r="I1554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1555" spans="1:9" hidden="1" x14ac:dyDescent="0.25">
      <c r="A1555" t="s">
        <v>278</v>
      </c>
      <c r="B1555" t="s">
        <v>279</v>
      </c>
      <c r="C1555" t="s">
        <v>280</v>
      </c>
      <c r="D1555">
        <v>4279901</v>
      </c>
      <c r="E1555">
        <v>61</v>
      </c>
      <c r="F1555">
        <v>127</v>
      </c>
      <c r="H1555" t="s">
        <v>11</v>
      </c>
      <c r="I1555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1556" spans="1:9" hidden="1" x14ac:dyDescent="0.25">
      <c r="A1556" t="s">
        <v>8</v>
      </c>
      <c r="B1556" t="s">
        <v>710</v>
      </c>
      <c r="C1556" t="s">
        <v>711</v>
      </c>
      <c r="D1556">
        <v>4356746</v>
      </c>
      <c r="E1556">
        <v>56</v>
      </c>
      <c r="F1556">
        <v>70</v>
      </c>
      <c r="H1556" t="s">
        <v>11</v>
      </c>
      <c r="I1556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1557" spans="1:9" hidden="1" x14ac:dyDescent="0.25">
      <c r="A1557" t="s">
        <v>12</v>
      </c>
      <c r="B1557" t="s">
        <v>53</v>
      </c>
      <c r="C1557" t="s">
        <v>748</v>
      </c>
      <c r="D1557">
        <v>4333074</v>
      </c>
      <c r="E1557">
        <v>54</v>
      </c>
      <c r="F1557">
        <v>66</v>
      </c>
      <c r="G1557">
        <v>5</v>
      </c>
      <c r="H1557" t="s">
        <v>11</v>
      </c>
      <c r="I1557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1558" spans="1:9" hidden="1" x14ac:dyDescent="0.25">
      <c r="A1558" t="s">
        <v>8</v>
      </c>
      <c r="B1558" t="s">
        <v>129</v>
      </c>
      <c r="C1558" t="s">
        <v>800</v>
      </c>
      <c r="D1558">
        <v>3908991</v>
      </c>
      <c r="E1558">
        <v>49</v>
      </c>
      <c r="F1558">
        <v>51</v>
      </c>
      <c r="H1558" t="s">
        <v>11</v>
      </c>
      <c r="I1558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1559" spans="1:9" hidden="1" x14ac:dyDescent="0.25">
      <c r="A1559" t="s">
        <v>832</v>
      </c>
      <c r="B1559" t="s">
        <v>833</v>
      </c>
      <c r="C1559" t="s">
        <v>834</v>
      </c>
      <c r="D1559">
        <v>4364062</v>
      </c>
      <c r="E1559">
        <v>47</v>
      </c>
      <c r="F1559">
        <v>59</v>
      </c>
      <c r="H1559" t="s">
        <v>11</v>
      </c>
      <c r="I1559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1560" spans="1:9" hidden="1" x14ac:dyDescent="0.25">
      <c r="A1560" t="s">
        <v>12</v>
      </c>
      <c r="B1560" t="s">
        <v>879</v>
      </c>
      <c r="C1560" t="s">
        <v>880</v>
      </c>
      <c r="D1560">
        <v>4339982</v>
      </c>
      <c r="E1560">
        <v>44</v>
      </c>
      <c r="F1560">
        <v>48</v>
      </c>
      <c r="G1560">
        <v>22</v>
      </c>
      <c r="H1560" t="s">
        <v>11</v>
      </c>
      <c r="I1560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1561" spans="1:9" hidden="1" x14ac:dyDescent="0.25">
      <c r="A1561" t="s">
        <v>12</v>
      </c>
      <c r="B1561" t="s">
        <v>905</v>
      </c>
      <c r="C1561" t="s">
        <v>906</v>
      </c>
      <c r="D1561">
        <v>4343366</v>
      </c>
      <c r="E1561">
        <v>43</v>
      </c>
      <c r="F1561">
        <v>58</v>
      </c>
      <c r="G1561">
        <v>13</v>
      </c>
      <c r="H1561" t="s">
        <v>11</v>
      </c>
      <c r="I1561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1562" spans="1:9" hidden="1" x14ac:dyDescent="0.25">
      <c r="A1562" t="s">
        <v>8</v>
      </c>
      <c r="B1562" t="s">
        <v>935</v>
      </c>
      <c r="C1562" t="s">
        <v>936</v>
      </c>
      <c r="D1562">
        <v>4338064</v>
      </c>
      <c r="E1562">
        <v>41</v>
      </c>
      <c r="F1562">
        <v>42</v>
      </c>
      <c r="G1562">
        <v>14</v>
      </c>
      <c r="H1562" t="s">
        <v>11</v>
      </c>
      <c r="I1562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1563" spans="1:9" hidden="1" x14ac:dyDescent="0.25">
      <c r="A1563" t="s">
        <v>8</v>
      </c>
      <c r="B1563" t="s">
        <v>943</v>
      </c>
      <c r="C1563" t="s">
        <v>944</v>
      </c>
      <c r="D1563">
        <v>4356755</v>
      </c>
      <c r="E1563">
        <v>41</v>
      </c>
      <c r="F1563">
        <v>93</v>
      </c>
      <c r="H1563" t="s">
        <v>11</v>
      </c>
      <c r="I1563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1564" spans="1:9" hidden="1" x14ac:dyDescent="0.25">
      <c r="A1564" t="s">
        <v>8</v>
      </c>
      <c r="B1564" t="s">
        <v>138</v>
      </c>
      <c r="C1564" t="s">
        <v>139</v>
      </c>
      <c r="D1564">
        <v>4269194</v>
      </c>
      <c r="E1564">
        <v>40</v>
      </c>
      <c r="F1564">
        <v>59</v>
      </c>
      <c r="H1564" t="s">
        <v>11</v>
      </c>
      <c r="I1564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1565" spans="1:9" hidden="1" x14ac:dyDescent="0.25">
      <c r="A1565" t="s">
        <v>964</v>
      </c>
      <c r="B1565" t="s">
        <v>965</v>
      </c>
      <c r="C1565" t="s">
        <v>966</v>
      </c>
      <c r="D1565">
        <v>4326760</v>
      </c>
      <c r="E1565">
        <v>40</v>
      </c>
      <c r="F1565">
        <v>46</v>
      </c>
      <c r="G1565">
        <v>1</v>
      </c>
      <c r="H1565" t="s">
        <v>11</v>
      </c>
      <c r="I1565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1566" spans="1:9" hidden="1" x14ac:dyDescent="0.25">
      <c r="A1566" t="s">
        <v>8</v>
      </c>
      <c r="B1566" t="s">
        <v>976</v>
      </c>
      <c r="C1566" t="s">
        <v>977</v>
      </c>
      <c r="D1566">
        <v>4366971</v>
      </c>
      <c r="E1566">
        <v>40</v>
      </c>
      <c r="F1566">
        <v>41</v>
      </c>
      <c r="H1566" t="s">
        <v>11</v>
      </c>
      <c r="I1566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1567" spans="1:9" hidden="1" x14ac:dyDescent="0.25">
      <c r="A1567" t="s">
        <v>980</v>
      </c>
      <c r="B1567" t="s">
        <v>981</v>
      </c>
      <c r="C1567" t="s">
        <v>982</v>
      </c>
      <c r="D1567">
        <v>4369372</v>
      </c>
      <c r="E1567">
        <v>40</v>
      </c>
      <c r="F1567">
        <v>61</v>
      </c>
      <c r="H1567" t="s">
        <v>11</v>
      </c>
      <c r="I1567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1568" spans="1:9" hidden="1" x14ac:dyDescent="0.25">
      <c r="A1568" t="s">
        <v>78</v>
      </c>
      <c r="B1568" t="s">
        <v>87</v>
      </c>
      <c r="C1568" t="s">
        <v>988</v>
      </c>
      <c r="D1568">
        <v>4278835</v>
      </c>
      <c r="E1568">
        <v>39</v>
      </c>
      <c r="F1568">
        <v>51</v>
      </c>
      <c r="H1568" t="s">
        <v>11</v>
      </c>
      <c r="I1568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1569" spans="1:9" hidden="1" x14ac:dyDescent="0.25">
      <c r="A1569" t="s">
        <v>8</v>
      </c>
      <c r="B1569" t="s">
        <v>1011</v>
      </c>
      <c r="C1569" t="s">
        <v>1012</v>
      </c>
      <c r="D1569">
        <v>4220912</v>
      </c>
      <c r="E1569">
        <v>38</v>
      </c>
      <c r="F1569">
        <v>110</v>
      </c>
      <c r="H1569" t="s">
        <v>11</v>
      </c>
      <c r="I1569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1570" spans="1:9" hidden="1" x14ac:dyDescent="0.25">
      <c r="A1570" t="s">
        <v>8</v>
      </c>
      <c r="B1570" t="s">
        <v>1018</v>
      </c>
      <c r="C1570" t="s">
        <v>1019</v>
      </c>
      <c r="D1570">
        <v>4343572</v>
      </c>
      <c r="E1570">
        <v>38</v>
      </c>
      <c r="F1570">
        <v>48</v>
      </c>
      <c r="G1570">
        <v>12</v>
      </c>
      <c r="H1570" t="s">
        <v>11</v>
      </c>
      <c r="I1570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1571" spans="1:9" hidden="1" x14ac:dyDescent="0.25">
      <c r="A1571" t="s">
        <v>8</v>
      </c>
      <c r="B1571" t="s">
        <v>1023</v>
      </c>
      <c r="C1571" t="s">
        <v>1024</v>
      </c>
      <c r="D1571">
        <v>4364299</v>
      </c>
      <c r="E1571">
        <v>38</v>
      </c>
      <c r="F1571">
        <v>44</v>
      </c>
      <c r="H1571" t="s">
        <v>11</v>
      </c>
      <c r="I1571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1572" spans="1:9" hidden="1" x14ac:dyDescent="0.25">
      <c r="A1572" t="s">
        <v>1046</v>
      </c>
      <c r="B1572" t="s">
        <v>1047</v>
      </c>
      <c r="C1572" t="s">
        <v>1048</v>
      </c>
      <c r="D1572">
        <v>4367233</v>
      </c>
      <c r="E1572">
        <v>37</v>
      </c>
      <c r="F1572">
        <v>186</v>
      </c>
      <c r="H1572" t="s">
        <v>11</v>
      </c>
      <c r="I1572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1573" spans="1:9" hidden="1" x14ac:dyDescent="0.25">
      <c r="A1573" t="s">
        <v>8</v>
      </c>
      <c r="B1573" t="s">
        <v>272</v>
      </c>
      <c r="C1573" t="s">
        <v>740</v>
      </c>
      <c r="D1573">
        <v>4175956</v>
      </c>
      <c r="E1573">
        <v>36</v>
      </c>
      <c r="F1573">
        <v>96</v>
      </c>
      <c r="H1573" t="s">
        <v>11</v>
      </c>
      <c r="I1573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1574" spans="1:9" hidden="1" x14ac:dyDescent="0.25">
      <c r="A1574" t="s">
        <v>8</v>
      </c>
      <c r="B1574" t="s">
        <v>1069</v>
      </c>
      <c r="C1574" t="s">
        <v>1070</v>
      </c>
      <c r="D1574">
        <v>4341738</v>
      </c>
      <c r="E1574">
        <v>35</v>
      </c>
      <c r="F1574">
        <v>52</v>
      </c>
      <c r="G1574">
        <v>2</v>
      </c>
      <c r="H1574" t="s">
        <v>11</v>
      </c>
      <c r="I1574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1575" spans="1:9" hidden="1" x14ac:dyDescent="0.25">
      <c r="A1575" t="s">
        <v>8</v>
      </c>
      <c r="B1575" t="s">
        <v>1077</v>
      </c>
      <c r="C1575" t="s">
        <v>1078</v>
      </c>
      <c r="D1575">
        <v>4356939</v>
      </c>
      <c r="E1575">
        <v>35</v>
      </c>
      <c r="F1575">
        <v>40</v>
      </c>
      <c r="H1575" t="s">
        <v>11</v>
      </c>
      <c r="I1575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1576" spans="1:9" hidden="1" x14ac:dyDescent="0.25">
      <c r="A1576" t="s">
        <v>8</v>
      </c>
      <c r="B1576" t="s">
        <v>485</v>
      </c>
      <c r="C1576" t="s">
        <v>1092</v>
      </c>
      <c r="D1576">
        <v>4300571</v>
      </c>
      <c r="E1576">
        <v>34</v>
      </c>
      <c r="F1576">
        <v>46</v>
      </c>
      <c r="H1576" t="s">
        <v>11</v>
      </c>
      <c r="I1576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1577" spans="1:9" hidden="1" x14ac:dyDescent="0.25">
      <c r="A1577" t="s">
        <v>8</v>
      </c>
      <c r="B1577" t="s">
        <v>1129</v>
      </c>
      <c r="C1577" t="s">
        <v>1130</v>
      </c>
      <c r="D1577">
        <v>4339986</v>
      </c>
      <c r="E1577">
        <v>33</v>
      </c>
      <c r="F1577">
        <v>44</v>
      </c>
      <c r="G1577">
        <v>9</v>
      </c>
      <c r="H1577" t="s">
        <v>11</v>
      </c>
      <c r="I1577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1578" spans="1:9" hidden="1" x14ac:dyDescent="0.25">
      <c r="A1578" t="s">
        <v>12</v>
      </c>
      <c r="B1578" t="s">
        <v>1134</v>
      </c>
      <c r="C1578" t="s">
        <v>1135</v>
      </c>
      <c r="D1578">
        <v>4343505</v>
      </c>
      <c r="E1578">
        <v>33</v>
      </c>
      <c r="F1578">
        <v>44</v>
      </c>
      <c r="G1578">
        <v>7</v>
      </c>
      <c r="H1578" t="s">
        <v>11</v>
      </c>
      <c r="I1578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1579" spans="1:9" hidden="1" x14ac:dyDescent="0.25">
      <c r="A1579" t="s">
        <v>8</v>
      </c>
      <c r="B1579" t="s">
        <v>1148</v>
      </c>
      <c r="C1579" t="s">
        <v>1149</v>
      </c>
      <c r="D1579">
        <v>4364302</v>
      </c>
      <c r="E1579">
        <v>33</v>
      </c>
      <c r="F1579">
        <v>39</v>
      </c>
      <c r="H1579" t="s">
        <v>11</v>
      </c>
      <c r="I1579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1580" spans="1:9" hidden="1" x14ac:dyDescent="0.25">
      <c r="A1580" t="s">
        <v>8</v>
      </c>
      <c r="B1580" t="s">
        <v>1154</v>
      </c>
      <c r="C1580" t="s">
        <v>1155</v>
      </c>
      <c r="D1580">
        <v>4369022</v>
      </c>
      <c r="E1580">
        <v>33</v>
      </c>
      <c r="F1580">
        <v>48</v>
      </c>
      <c r="H1580" t="s">
        <v>11</v>
      </c>
      <c r="I1580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1581" spans="1:9" hidden="1" x14ac:dyDescent="0.25">
      <c r="A1581" t="s">
        <v>8</v>
      </c>
      <c r="B1581" t="s">
        <v>1156</v>
      </c>
      <c r="C1581" t="s">
        <v>1157</v>
      </c>
      <c r="D1581">
        <v>4243705</v>
      </c>
      <c r="E1581">
        <v>32</v>
      </c>
      <c r="F1581">
        <v>55</v>
      </c>
      <c r="H1581" t="s">
        <v>11</v>
      </c>
      <c r="I1581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1582" spans="1:9" hidden="1" x14ac:dyDescent="0.25">
      <c r="A1582" t="s">
        <v>12</v>
      </c>
      <c r="B1582" t="s">
        <v>1166</v>
      </c>
      <c r="C1582" t="s">
        <v>1167</v>
      </c>
      <c r="D1582">
        <v>4343524</v>
      </c>
      <c r="E1582">
        <v>32</v>
      </c>
      <c r="F1582">
        <v>50</v>
      </c>
      <c r="G1582">
        <v>1</v>
      </c>
      <c r="H1582" t="s">
        <v>11</v>
      </c>
      <c r="I1582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1583" spans="1:9" hidden="1" x14ac:dyDescent="0.25">
      <c r="A1583" t="s">
        <v>8</v>
      </c>
      <c r="B1583" t="s">
        <v>1174</v>
      </c>
      <c r="C1583" t="s">
        <v>1175</v>
      </c>
      <c r="D1583">
        <v>4364297</v>
      </c>
      <c r="E1583">
        <v>32</v>
      </c>
      <c r="F1583">
        <v>34</v>
      </c>
      <c r="H1583" t="s">
        <v>11</v>
      </c>
      <c r="I1583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1584" spans="1:9" hidden="1" x14ac:dyDescent="0.25">
      <c r="A1584" t="s">
        <v>8</v>
      </c>
      <c r="B1584" t="s">
        <v>1179</v>
      </c>
      <c r="C1584" t="s">
        <v>1180</v>
      </c>
      <c r="D1584">
        <v>4365658</v>
      </c>
      <c r="E1584">
        <v>32</v>
      </c>
      <c r="F1584">
        <v>39</v>
      </c>
      <c r="H1584" t="s">
        <v>11</v>
      </c>
      <c r="I1584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1585" spans="1:9" hidden="1" x14ac:dyDescent="0.25">
      <c r="A1585" t="s">
        <v>8</v>
      </c>
      <c r="B1585" t="s">
        <v>732</v>
      </c>
      <c r="C1585" t="s">
        <v>1183</v>
      </c>
      <c r="D1585">
        <v>4369058</v>
      </c>
      <c r="E1585">
        <v>32</v>
      </c>
      <c r="F1585">
        <v>33</v>
      </c>
      <c r="H1585" t="s">
        <v>11</v>
      </c>
      <c r="I1585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1586" spans="1:9" hidden="1" x14ac:dyDescent="0.25">
      <c r="A1586" t="s">
        <v>1185</v>
      </c>
      <c r="B1586" t="s">
        <v>51</v>
      </c>
      <c r="C1586" t="s">
        <v>1186</v>
      </c>
      <c r="D1586">
        <v>4046125</v>
      </c>
      <c r="E1586">
        <v>31</v>
      </c>
      <c r="F1586">
        <v>52</v>
      </c>
      <c r="H1586" t="s">
        <v>11</v>
      </c>
      <c r="I1586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1587" spans="1:9" hidden="1" x14ac:dyDescent="0.25">
      <c r="A1587" t="s">
        <v>8</v>
      </c>
      <c r="B1587" t="s">
        <v>1188</v>
      </c>
      <c r="C1587" t="s">
        <v>1189</v>
      </c>
      <c r="D1587">
        <v>4244356</v>
      </c>
      <c r="E1587">
        <v>31</v>
      </c>
      <c r="F1587">
        <v>44</v>
      </c>
      <c r="H1587" t="s">
        <v>11</v>
      </c>
      <c r="I1587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1588" spans="1:9" hidden="1" x14ac:dyDescent="0.25">
      <c r="A1588" t="s">
        <v>8</v>
      </c>
      <c r="B1588" t="s">
        <v>1192</v>
      </c>
      <c r="C1588" t="s">
        <v>1193</v>
      </c>
      <c r="D1588">
        <v>4303487</v>
      </c>
      <c r="E1588">
        <v>31</v>
      </c>
      <c r="F1588">
        <v>58</v>
      </c>
      <c r="H1588" t="s">
        <v>11</v>
      </c>
      <c r="I1588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1589" spans="1:9" hidden="1" x14ac:dyDescent="0.25">
      <c r="A1589" t="s">
        <v>8</v>
      </c>
      <c r="B1589" t="s">
        <v>138</v>
      </c>
      <c r="C1589" t="s">
        <v>369</v>
      </c>
      <c r="D1589">
        <v>4333859</v>
      </c>
      <c r="E1589">
        <v>31</v>
      </c>
      <c r="F1589">
        <v>40</v>
      </c>
      <c r="G1589">
        <v>8</v>
      </c>
      <c r="H1589" t="s">
        <v>11</v>
      </c>
      <c r="I1589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1590" spans="1:9" hidden="1" x14ac:dyDescent="0.25">
      <c r="A1590" t="s">
        <v>17</v>
      </c>
      <c r="B1590" t="s">
        <v>1201</v>
      </c>
      <c r="C1590" t="s">
        <v>1202</v>
      </c>
      <c r="D1590">
        <v>4340867</v>
      </c>
      <c r="E1590">
        <v>31</v>
      </c>
      <c r="F1590">
        <v>32</v>
      </c>
      <c r="G1590">
        <v>6</v>
      </c>
      <c r="H1590" t="s">
        <v>11</v>
      </c>
      <c r="I1590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1591" spans="1:9" hidden="1" x14ac:dyDescent="0.25">
      <c r="A1591" t="s">
        <v>8</v>
      </c>
      <c r="B1591" t="s">
        <v>1203</v>
      </c>
      <c r="C1591" t="s">
        <v>1204</v>
      </c>
      <c r="D1591">
        <v>4343352</v>
      </c>
      <c r="E1591">
        <v>31</v>
      </c>
      <c r="F1591">
        <v>44</v>
      </c>
      <c r="G1591">
        <v>8</v>
      </c>
      <c r="H1591" t="s">
        <v>11</v>
      </c>
      <c r="I1591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1592" spans="1:9" hidden="1" x14ac:dyDescent="0.25">
      <c r="A1592" t="s">
        <v>1205</v>
      </c>
      <c r="B1592" t="s">
        <v>1206</v>
      </c>
      <c r="C1592" t="s">
        <v>1207</v>
      </c>
      <c r="D1592">
        <v>4356941</v>
      </c>
      <c r="E1592">
        <v>31</v>
      </c>
      <c r="F1592">
        <v>45</v>
      </c>
      <c r="H1592" t="s">
        <v>11</v>
      </c>
      <c r="I1592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1593" spans="1:9" hidden="1" x14ac:dyDescent="0.25">
      <c r="A1593" t="s">
        <v>1215</v>
      </c>
      <c r="B1593" t="s">
        <v>1216</v>
      </c>
      <c r="C1593" t="s">
        <v>1217</v>
      </c>
      <c r="D1593">
        <v>4367258</v>
      </c>
      <c r="E1593">
        <v>31</v>
      </c>
      <c r="F1593">
        <v>51</v>
      </c>
      <c r="H1593" t="s">
        <v>11</v>
      </c>
      <c r="I1593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1594" spans="1:9" hidden="1" x14ac:dyDescent="0.25">
      <c r="A1594" t="s">
        <v>8</v>
      </c>
      <c r="B1594" t="s">
        <v>1224</v>
      </c>
      <c r="C1594" t="s">
        <v>1225</v>
      </c>
      <c r="D1594">
        <v>4269225</v>
      </c>
      <c r="E1594">
        <v>30</v>
      </c>
      <c r="F1594">
        <v>35</v>
      </c>
      <c r="H1594" t="s">
        <v>11</v>
      </c>
      <c r="I1594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1595" spans="1:9" hidden="1" x14ac:dyDescent="0.25">
      <c r="A1595" t="s">
        <v>1228</v>
      </c>
      <c r="B1595" t="s">
        <v>1229</v>
      </c>
      <c r="C1595" t="s">
        <v>1230</v>
      </c>
      <c r="D1595">
        <v>4278108</v>
      </c>
      <c r="E1595">
        <v>30</v>
      </c>
      <c r="F1595">
        <v>58</v>
      </c>
      <c r="H1595" t="s">
        <v>11</v>
      </c>
      <c r="I1595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1596" spans="1:9" hidden="1" x14ac:dyDescent="0.25">
      <c r="A1596" t="s">
        <v>1231</v>
      </c>
      <c r="B1596" t="s">
        <v>93</v>
      </c>
      <c r="C1596" t="s">
        <v>1232</v>
      </c>
      <c r="D1596">
        <v>4322660</v>
      </c>
      <c r="E1596">
        <v>30</v>
      </c>
      <c r="F1596">
        <v>442</v>
      </c>
      <c r="H1596" t="s">
        <v>1233</v>
      </c>
      <c r="I1596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1597" spans="1:9" hidden="1" x14ac:dyDescent="0.25">
      <c r="A1597" t="s">
        <v>12</v>
      </c>
      <c r="B1597" t="s">
        <v>1236</v>
      </c>
      <c r="C1597" t="s">
        <v>1237</v>
      </c>
      <c r="D1597">
        <v>4340854</v>
      </c>
      <c r="E1597">
        <v>30</v>
      </c>
      <c r="F1597">
        <v>46</v>
      </c>
      <c r="G1597">
        <v>13</v>
      </c>
      <c r="H1597" t="s">
        <v>11</v>
      </c>
      <c r="I1597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1598" spans="1:9" hidden="1" x14ac:dyDescent="0.25">
      <c r="A1598" t="s">
        <v>8</v>
      </c>
      <c r="B1598" t="s">
        <v>1238</v>
      </c>
      <c r="C1598" t="s">
        <v>1239</v>
      </c>
      <c r="D1598">
        <v>4356929</v>
      </c>
      <c r="E1598">
        <v>30</v>
      </c>
      <c r="F1598">
        <v>151</v>
      </c>
      <c r="H1598" t="s">
        <v>11</v>
      </c>
      <c r="I1598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1599" spans="1:9" hidden="1" x14ac:dyDescent="0.25">
      <c r="A1599" t="s">
        <v>1244</v>
      </c>
      <c r="B1599" t="s">
        <v>1245</v>
      </c>
      <c r="C1599" t="s">
        <v>1246</v>
      </c>
      <c r="D1599">
        <v>4369334</v>
      </c>
      <c r="E1599">
        <v>30</v>
      </c>
      <c r="F1599">
        <v>112</v>
      </c>
      <c r="H1599" t="s">
        <v>11</v>
      </c>
      <c r="I1599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1600" spans="1:9" hidden="1" x14ac:dyDescent="0.25">
      <c r="A1600" t="s">
        <v>8</v>
      </c>
      <c r="B1600" t="s">
        <v>1266</v>
      </c>
      <c r="C1600" t="s">
        <v>1267</v>
      </c>
      <c r="D1600">
        <v>4368157</v>
      </c>
      <c r="E1600">
        <v>29</v>
      </c>
      <c r="F1600">
        <v>41</v>
      </c>
      <c r="H1600" t="s">
        <v>11</v>
      </c>
      <c r="I1600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1601" spans="1:9" hidden="1" x14ac:dyDescent="0.25">
      <c r="A1601" t="s">
        <v>8</v>
      </c>
      <c r="B1601" t="s">
        <v>129</v>
      </c>
      <c r="C1601" t="s">
        <v>1272</v>
      </c>
      <c r="D1601">
        <v>4143161</v>
      </c>
      <c r="E1601">
        <v>28</v>
      </c>
      <c r="F1601">
        <v>56</v>
      </c>
      <c r="H1601" t="s">
        <v>11</v>
      </c>
      <c r="I1601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1602" spans="1:9" hidden="1" x14ac:dyDescent="0.25">
      <c r="A1602" t="s">
        <v>832</v>
      </c>
      <c r="B1602" t="s">
        <v>1273</v>
      </c>
      <c r="C1602" t="s">
        <v>1274</v>
      </c>
      <c r="D1602">
        <v>4214379</v>
      </c>
      <c r="E1602">
        <v>28</v>
      </c>
      <c r="F1602">
        <v>104</v>
      </c>
      <c r="H1602" t="s">
        <v>11</v>
      </c>
      <c r="I1602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1603" spans="1:9" hidden="1" x14ac:dyDescent="0.25">
      <c r="A1603" t="s">
        <v>1278</v>
      </c>
      <c r="B1603" t="s">
        <v>1279</v>
      </c>
      <c r="C1603" t="s">
        <v>1280</v>
      </c>
      <c r="D1603">
        <v>4269202</v>
      </c>
      <c r="E1603">
        <v>28</v>
      </c>
      <c r="F1603">
        <v>44</v>
      </c>
      <c r="H1603" t="s">
        <v>11</v>
      </c>
      <c r="I1603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1604" spans="1:9" hidden="1" x14ac:dyDescent="0.25">
      <c r="A1604" t="s">
        <v>8</v>
      </c>
      <c r="B1604" t="s">
        <v>1281</v>
      </c>
      <c r="C1604" t="s">
        <v>1282</v>
      </c>
      <c r="D1604">
        <v>4303527</v>
      </c>
      <c r="E1604">
        <v>28</v>
      </c>
      <c r="F1604">
        <v>29</v>
      </c>
      <c r="H1604" t="s">
        <v>11</v>
      </c>
      <c r="I1604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1605" spans="1:9" hidden="1" x14ac:dyDescent="0.25">
      <c r="A1605" t="s">
        <v>12</v>
      </c>
      <c r="B1605" t="s">
        <v>1284</v>
      </c>
      <c r="C1605" t="s">
        <v>1285</v>
      </c>
      <c r="D1605">
        <v>4333066</v>
      </c>
      <c r="E1605">
        <v>28</v>
      </c>
      <c r="F1605">
        <v>46</v>
      </c>
      <c r="G1605">
        <v>15</v>
      </c>
      <c r="H1605" t="s">
        <v>11</v>
      </c>
      <c r="I1605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1606" spans="1:9" hidden="1" x14ac:dyDescent="0.25">
      <c r="A1606" t="s">
        <v>12</v>
      </c>
      <c r="B1606" t="s">
        <v>1292</v>
      </c>
      <c r="C1606" t="s">
        <v>1293</v>
      </c>
      <c r="D1606">
        <v>4356644</v>
      </c>
      <c r="E1606">
        <v>28</v>
      </c>
      <c r="F1606">
        <v>34</v>
      </c>
      <c r="G1606">
        <v>7</v>
      </c>
      <c r="H1606" t="s">
        <v>11</v>
      </c>
      <c r="I1606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1607" spans="1:9" hidden="1" x14ac:dyDescent="0.25">
      <c r="A1607" t="s">
        <v>8</v>
      </c>
      <c r="B1607" t="s">
        <v>1294</v>
      </c>
      <c r="C1607" t="s">
        <v>1295</v>
      </c>
      <c r="D1607">
        <v>4356652</v>
      </c>
      <c r="E1607">
        <v>28</v>
      </c>
      <c r="F1607">
        <v>29</v>
      </c>
      <c r="H1607" t="s">
        <v>11</v>
      </c>
      <c r="I1607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1608" spans="1:9" hidden="1" x14ac:dyDescent="0.25">
      <c r="A1608" t="s">
        <v>8</v>
      </c>
      <c r="B1608" t="s">
        <v>1303</v>
      </c>
      <c r="C1608" t="s">
        <v>1304</v>
      </c>
      <c r="D1608">
        <v>4364296</v>
      </c>
      <c r="E1608">
        <v>28</v>
      </c>
      <c r="F1608">
        <v>31</v>
      </c>
      <c r="H1608" t="s">
        <v>11</v>
      </c>
      <c r="I1608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1609" spans="1:9" hidden="1" x14ac:dyDescent="0.25">
      <c r="A1609" t="s">
        <v>8</v>
      </c>
      <c r="B1609" t="s">
        <v>1305</v>
      </c>
      <c r="C1609" t="s">
        <v>1306</v>
      </c>
      <c r="D1609">
        <v>4364300</v>
      </c>
      <c r="E1609">
        <v>28</v>
      </c>
      <c r="F1609">
        <v>34</v>
      </c>
      <c r="H1609" t="s">
        <v>11</v>
      </c>
      <c r="I1609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1610" spans="1:9" hidden="1" x14ac:dyDescent="0.25">
      <c r="A1610" t="s">
        <v>1046</v>
      </c>
      <c r="B1610" t="s">
        <v>1077</v>
      </c>
      <c r="C1610" t="s">
        <v>1312</v>
      </c>
      <c r="D1610">
        <v>4367267</v>
      </c>
      <c r="E1610">
        <v>28</v>
      </c>
      <c r="F1610">
        <v>33</v>
      </c>
      <c r="H1610" t="s">
        <v>11</v>
      </c>
      <c r="I1610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1611" spans="1:9" hidden="1" x14ac:dyDescent="0.25">
      <c r="A1611" t="s">
        <v>8</v>
      </c>
      <c r="B1611" t="s">
        <v>1318</v>
      </c>
      <c r="C1611" t="s">
        <v>1319</v>
      </c>
      <c r="D1611">
        <v>4369063</v>
      </c>
      <c r="E1611">
        <v>28</v>
      </c>
      <c r="F1611">
        <v>33</v>
      </c>
      <c r="H1611" t="s">
        <v>11</v>
      </c>
      <c r="I1611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1612" spans="1:9" hidden="1" x14ac:dyDescent="0.25">
      <c r="A1612" t="s">
        <v>8</v>
      </c>
      <c r="B1612" t="s">
        <v>1329</v>
      </c>
      <c r="C1612" t="s">
        <v>1330</v>
      </c>
      <c r="D1612">
        <v>4298256</v>
      </c>
      <c r="E1612">
        <v>27</v>
      </c>
      <c r="F1612">
        <v>52</v>
      </c>
      <c r="H1612" t="s">
        <v>11</v>
      </c>
      <c r="I1612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1613" spans="1:9" hidden="1" x14ac:dyDescent="0.25">
      <c r="A1613" t="s">
        <v>12</v>
      </c>
      <c r="B1613" t="s">
        <v>1331</v>
      </c>
      <c r="C1613" t="s">
        <v>1332</v>
      </c>
      <c r="D1613">
        <v>4306741</v>
      </c>
      <c r="E1613">
        <v>27</v>
      </c>
      <c r="F1613">
        <v>66</v>
      </c>
      <c r="G1613">
        <v>2</v>
      </c>
      <c r="H1613" t="s">
        <v>11</v>
      </c>
      <c r="I1613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1614" spans="1:9" hidden="1" x14ac:dyDescent="0.25">
      <c r="A1614" t="s">
        <v>17</v>
      </c>
      <c r="B1614" t="s">
        <v>1335</v>
      </c>
      <c r="C1614" t="s">
        <v>1336</v>
      </c>
      <c r="D1614">
        <v>4333135</v>
      </c>
      <c r="E1614">
        <v>27</v>
      </c>
      <c r="F1614">
        <v>41</v>
      </c>
      <c r="G1614">
        <v>2</v>
      </c>
      <c r="H1614" t="s">
        <v>11</v>
      </c>
      <c r="I1614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1615" spans="1:9" hidden="1" x14ac:dyDescent="0.25">
      <c r="A1615" t="s">
        <v>8</v>
      </c>
      <c r="B1615" t="s">
        <v>1342</v>
      </c>
      <c r="C1615" t="s">
        <v>1343</v>
      </c>
      <c r="D1615">
        <v>4356968</v>
      </c>
      <c r="E1615">
        <v>27</v>
      </c>
      <c r="F1615">
        <v>117</v>
      </c>
      <c r="H1615" t="s">
        <v>11</v>
      </c>
      <c r="I1615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1616" spans="1:9" hidden="1" x14ac:dyDescent="0.25">
      <c r="A1616" t="s">
        <v>1361</v>
      </c>
      <c r="B1616" t="s">
        <v>1362</v>
      </c>
      <c r="C1616" t="s">
        <v>1363</v>
      </c>
      <c r="D1616">
        <v>4243578</v>
      </c>
      <c r="E1616">
        <v>26</v>
      </c>
      <c r="F1616">
        <v>27</v>
      </c>
      <c r="G1616">
        <v>2</v>
      </c>
      <c r="H1616" t="s">
        <v>11</v>
      </c>
      <c r="I1616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1617" spans="1:9" hidden="1" x14ac:dyDescent="0.25">
      <c r="A1617" t="s">
        <v>8</v>
      </c>
      <c r="B1617" t="s">
        <v>1120</v>
      </c>
      <c r="C1617" t="s">
        <v>1367</v>
      </c>
      <c r="D1617">
        <v>4277552</v>
      </c>
      <c r="E1617">
        <v>26</v>
      </c>
      <c r="F1617">
        <v>63</v>
      </c>
      <c r="H1617" t="s">
        <v>11</v>
      </c>
      <c r="I1617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1618" spans="1:9" hidden="1" x14ac:dyDescent="0.25">
      <c r="A1618" t="s">
        <v>8</v>
      </c>
      <c r="B1618" t="s">
        <v>237</v>
      </c>
      <c r="C1618" t="s">
        <v>1368</v>
      </c>
      <c r="D1618">
        <v>4304866</v>
      </c>
      <c r="E1618">
        <v>26</v>
      </c>
      <c r="F1618">
        <v>33</v>
      </c>
      <c r="H1618" t="s">
        <v>11</v>
      </c>
      <c r="I1618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1619" spans="1:9" hidden="1" x14ac:dyDescent="0.25">
      <c r="A1619" t="s">
        <v>8</v>
      </c>
      <c r="B1619" t="s">
        <v>1377</v>
      </c>
      <c r="C1619" t="s">
        <v>1378</v>
      </c>
      <c r="D1619">
        <v>4356650</v>
      </c>
      <c r="E1619">
        <v>26</v>
      </c>
      <c r="F1619">
        <v>27</v>
      </c>
      <c r="H1619" t="s">
        <v>11</v>
      </c>
      <c r="I1619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1620" spans="1:9" hidden="1" x14ac:dyDescent="0.25">
      <c r="A1620" t="s">
        <v>1382</v>
      </c>
      <c r="B1620" t="s">
        <v>833</v>
      </c>
      <c r="C1620" t="s">
        <v>1383</v>
      </c>
      <c r="D1620">
        <v>4364063</v>
      </c>
      <c r="E1620">
        <v>26</v>
      </c>
      <c r="F1620">
        <v>49</v>
      </c>
      <c r="H1620" t="s">
        <v>11</v>
      </c>
      <c r="I1620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1621" spans="1:9" hidden="1" x14ac:dyDescent="0.25">
      <c r="A1621" t="s">
        <v>8</v>
      </c>
      <c r="B1621" t="s">
        <v>1386</v>
      </c>
      <c r="C1621" t="s">
        <v>1387</v>
      </c>
      <c r="D1621">
        <v>4366980</v>
      </c>
      <c r="E1621">
        <v>26</v>
      </c>
      <c r="F1621">
        <v>30</v>
      </c>
      <c r="H1621" t="s">
        <v>11</v>
      </c>
      <c r="I1621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1622" spans="1:9" hidden="1" x14ac:dyDescent="0.25">
      <c r="A1622" t="s">
        <v>8</v>
      </c>
      <c r="B1622" t="s">
        <v>1391</v>
      </c>
      <c r="C1622" t="s">
        <v>1392</v>
      </c>
      <c r="D1622">
        <v>4369050</v>
      </c>
      <c r="E1622">
        <v>26</v>
      </c>
      <c r="F1622">
        <v>34</v>
      </c>
      <c r="H1622" t="s">
        <v>11</v>
      </c>
      <c r="I1622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1623" spans="1:9" hidden="1" x14ac:dyDescent="0.25">
      <c r="A1623" t="s">
        <v>8</v>
      </c>
      <c r="B1623" t="s">
        <v>1393</v>
      </c>
      <c r="C1623" t="s">
        <v>1394</v>
      </c>
      <c r="D1623">
        <v>4369452</v>
      </c>
      <c r="E1623">
        <v>26</v>
      </c>
      <c r="F1623">
        <v>30</v>
      </c>
      <c r="H1623" t="s">
        <v>11</v>
      </c>
      <c r="I1623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1624" spans="1:9" hidden="1" x14ac:dyDescent="0.25">
      <c r="A1624" t="s">
        <v>1397</v>
      </c>
      <c r="B1624" t="s">
        <v>1398</v>
      </c>
      <c r="C1624" t="s">
        <v>1399</v>
      </c>
      <c r="D1624">
        <v>4183591</v>
      </c>
      <c r="E1624">
        <v>25</v>
      </c>
      <c r="F1624">
        <v>61</v>
      </c>
      <c r="H1624" t="s">
        <v>11</v>
      </c>
      <c r="I1624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1625" spans="1:9" hidden="1" x14ac:dyDescent="0.25">
      <c r="A1625" t="s">
        <v>12</v>
      </c>
      <c r="B1625" t="s">
        <v>1418</v>
      </c>
      <c r="C1625" t="s">
        <v>1419</v>
      </c>
      <c r="D1625">
        <v>4343516</v>
      </c>
      <c r="E1625">
        <v>25</v>
      </c>
      <c r="F1625">
        <v>42</v>
      </c>
      <c r="G1625">
        <v>4</v>
      </c>
      <c r="H1625" t="s">
        <v>11</v>
      </c>
      <c r="I1625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1626" spans="1:9" hidden="1" x14ac:dyDescent="0.25">
      <c r="A1626" t="s">
        <v>8</v>
      </c>
      <c r="B1626" t="s">
        <v>1429</v>
      </c>
      <c r="C1626" t="s">
        <v>1430</v>
      </c>
      <c r="D1626">
        <v>4367297</v>
      </c>
      <c r="E1626">
        <v>25</v>
      </c>
      <c r="F1626">
        <v>26</v>
      </c>
      <c r="H1626" t="s">
        <v>11</v>
      </c>
      <c r="I1626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1627" spans="1:9" hidden="1" x14ac:dyDescent="0.25">
      <c r="A1627" t="s">
        <v>577</v>
      </c>
      <c r="B1627" t="s">
        <v>578</v>
      </c>
      <c r="C1627" t="s">
        <v>579</v>
      </c>
      <c r="D1627">
        <v>4244785</v>
      </c>
      <c r="E1627">
        <v>24</v>
      </c>
      <c r="F1627">
        <v>46</v>
      </c>
      <c r="H1627" t="s">
        <v>11</v>
      </c>
      <c r="I1627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1628" spans="1:9" hidden="1" x14ac:dyDescent="0.25">
      <c r="A1628" t="s">
        <v>159</v>
      </c>
      <c r="B1628" t="s">
        <v>1444</v>
      </c>
      <c r="C1628" t="s">
        <v>1445</v>
      </c>
      <c r="D1628">
        <v>4277926</v>
      </c>
      <c r="E1628">
        <v>24</v>
      </c>
      <c r="F1628">
        <v>44</v>
      </c>
      <c r="H1628" t="s">
        <v>11</v>
      </c>
      <c r="I1628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1629" spans="1:9" hidden="1" x14ac:dyDescent="0.25">
      <c r="A1629" t="s">
        <v>8</v>
      </c>
      <c r="B1629" t="s">
        <v>339</v>
      </c>
      <c r="C1629" t="s">
        <v>1250</v>
      </c>
      <c r="D1629">
        <v>4278204</v>
      </c>
      <c r="E1629">
        <v>24</v>
      </c>
      <c r="F1629">
        <v>122</v>
      </c>
      <c r="H1629" t="s">
        <v>11</v>
      </c>
      <c r="I1629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1630" spans="1:9" hidden="1" x14ac:dyDescent="0.25">
      <c r="A1630" t="s">
        <v>8</v>
      </c>
      <c r="B1630" t="s">
        <v>1451</v>
      </c>
      <c r="C1630" t="s">
        <v>1452</v>
      </c>
      <c r="D1630">
        <v>4340864</v>
      </c>
      <c r="E1630">
        <v>24</v>
      </c>
      <c r="F1630">
        <v>37</v>
      </c>
      <c r="G1630">
        <v>10</v>
      </c>
      <c r="H1630" t="s">
        <v>11</v>
      </c>
      <c r="I1630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1631" spans="1:9" hidden="1" x14ac:dyDescent="0.25">
      <c r="A1631" t="s">
        <v>8</v>
      </c>
      <c r="B1631" t="s">
        <v>1453</v>
      </c>
      <c r="C1631" t="s">
        <v>1454</v>
      </c>
      <c r="D1631">
        <v>4357105</v>
      </c>
      <c r="E1631">
        <v>24</v>
      </c>
      <c r="F1631">
        <v>37</v>
      </c>
      <c r="G1631">
        <v>12</v>
      </c>
      <c r="H1631" t="s">
        <v>11</v>
      </c>
      <c r="I1631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1632" spans="1:9" hidden="1" x14ac:dyDescent="0.25">
      <c r="A1632" t="s">
        <v>8</v>
      </c>
      <c r="B1632" t="s">
        <v>1460</v>
      </c>
      <c r="C1632" t="s">
        <v>1461</v>
      </c>
      <c r="D1632">
        <v>4364033</v>
      </c>
      <c r="E1632">
        <v>24</v>
      </c>
      <c r="F1632">
        <v>38</v>
      </c>
      <c r="H1632" t="s">
        <v>11</v>
      </c>
      <c r="I1632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1633" spans="1:9" hidden="1" x14ac:dyDescent="0.25">
      <c r="A1633" t="s">
        <v>8</v>
      </c>
      <c r="B1633" t="s">
        <v>1462</v>
      </c>
      <c r="C1633" t="s">
        <v>1463</v>
      </c>
      <c r="D1633">
        <v>4365655</v>
      </c>
      <c r="E1633">
        <v>24</v>
      </c>
      <c r="F1633">
        <v>36</v>
      </c>
      <c r="H1633" t="s">
        <v>11</v>
      </c>
      <c r="I1633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1634" spans="1:9" hidden="1" x14ac:dyDescent="0.25">
      <c r="A1634" t="s">
        <v>8</v>
      </c>
      <c r="B1634" t="s">
        <v>1464</v>
      </c>
      <c r="C1634" t="s">
        <v>1465</v>
      </c>
      <c r="D1634">
        <v>4365657</v>
      </c>
      <c r="E1634">
        <v>24</v>
      </c>
      <c r="F1634">
        <v>36</v>
      </c>
      <c r="G1634">
        <v>11</v>
      </c>
      <c r="H1634" t="s">
        <v>11</v>
      </c>
      <c r="I1634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1635" spans="1:9" hidden="1" x14ac:dyDescent="0.25">
      <c r="A1635" t="s">
        <v>8</v>
      </c>
      <c r="B1635" t="s">
        <v>1473</v>
      </c>
      <c r="C1635" t="s">
        <v>1474</v>
      </c>
      <c r="D1635">
        <v>4367299</v>
      </c>
      <c r="E1635">
        <v>24</v>
      </c>
      <c r="F1635">
        <v>28</v>
      </c>
      <c r="H1635" t="s">
        <v>11</v>
      </c>
      <c r="I1635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1636" spans="1:9" hidden="1" x14ac:dyDescent="0.25">
      <c r="A1636" t="s">
        <v>8</v>
      </c>
      <c r="B1636" t="s">
        <v>1475</v>
      </c>
      <c r="C1636" t="s">
        <v>1476</v>
      </c>
      <c r="D1636">
        <v>4368156</v>
      </c>
      <c r="E1636">
        <v>24</v>
      </c>
      <c r="F1636">
        <v>30</v>
      </c>
      <c r="H1636" t="s">
        <v>11</v>
      </c>
      <c r="I1636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1637" spans="1:9" hidden="1" x14ac:dyDescent="0.25">
      <c r="A1637" t="s">
        <v>8</v>
      </c>
      <c r="B1637" t="s">
        <v>1477</v>
      </c>
      <c r="C1637" t="s">
        <v>1478</v>
      </c>
      <c r="D1637">
        <v>4368160</v>
      </c>
      <c r="E1637">
        <v>24</v>
      </c>
      <c r="F1637">
        <v>26</v>
      </c>
      <c r="H1637" t="s">
        <v>11</v>
      </c>
      <c r="I1637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1638" spans="1:9" hidden="1" x14ac:dyDescent="0.25">
      <c r="A1638" t="s">
        <v>1492</v>
      </c>
      <c r="B1638" t="s">
        <v>1493</v>
      </c>
      <c r="C1638" t="s">
        <v>1494</v>
      </c>
      <c r="D1638">
        <v>4243864</v>
      </c>
      <c r="E1638">
        <v>23</v>
      </c>
      <c r="F1638">
        <v>63</v>
      </c>
      <c r="H1638" t="s">
        <v>11</v>
      </c>
      <c r="I1638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1639" spans="1:9" hidden="1" x14ac:dyDescent="0.25">
      <c r="A1639" t="s">
        <v>17</v>
      </c>
      <c r="B1639" t="s">
        <v>18</v>
      </c>
      <c r="C1639" t="s">
        <v>765</v>
      </c>
      <c r="D1639">
        <v>4276188</v>
      </c>
      <c r="E1639">
        <v>23</v>
      </c>
      <c r="F1639">
        <v>122</v>
      </c>
      <c r="H1639" t="s">
        <v>11</v>
      </c>
      <c r="I1639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1640" spans="1:9" hidden="1" x14ac:dyDescent="0.25">
      <c r="A1640" t="s">
        <v>8</v>
      </c>
      <c r="B1640" t="s">
        <v>1495</v>
      </c>
      <c r="C1640" t="s">
        <v>1496</v>
      </c>
      <c r="D1640">
        <v>4276217</v>
      </c>
      <c r="E1640">
        <v>23</v>
      </c>
      <c r="F1640">
        <v>71</v>
      </c>
      <c r="H1640" t="s">
        <v>11</v>
      </c>
      <c r="I1640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1641" spans="1:9" hidden="1" x14ac:dyDescent="0.25">
      <c r="A1641" t="s">
        <v>1497</v>
      </c>
      <c r="B1641" t="s">
        <v>1498</v>
      </c>
      <c r="C1641" t="s">
        <v>1499</v>
      </c>
      <c r="D1641">
        <v>4278194</v>
      </c>
      <c r="E1641">
        <v>23</v>
      </c>
      <c r="F1641">
        <v>25</v>
      </c>
      <c r="H1641" t="s">
        <v>11</v>
      </c>
      <c r="I1641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1642" spans="1:9" hidden="1" x14ac:dyDescent="0.25">
      <c r="A1642" t="s">
        <v>8</v>
      </c>
      <c r="B1642" t="s">
        <v>1501</v>
      </c>
      <c r="C1642" t="s">
        <v>1502</v>
      </c>
      <c r="D1642">
        <v>4290287</v>
      </c>
      <c r="E1642">
        <v>23</v>
      </c>
      <c r="F1642">
        <v>30</v>
      </c>
      <c r="H1642" t="s">
        <v>11</v>
      </c>
      <c r="I1642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1643" spans="1:9" hidden="1" x14ac:dyDescent="0.25">
      <c r="A1643" t="s">
        <v>12</v>
      </c>
      <c r="B1643" t="s">
        <v>483</v>
      </c>
      <c r="C1643" t="s">
        <v>1503</v>
      </c>
      <c r="D1643">
        <v>4298239</v>
      </c>
      <c r="E1643">
        <v>23</v>
      </c>
      <c r="F1643">
        <v>44</v>
      </c>
      <c r="H1643" t="s">
        <v>11</v>
      </c>
      <c r="I1643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1644" spans="1:9" hidden="1" x14ac:dyDescent="0.25">
      <c r="A1644" t="s">
        <v>12</v>
      </c>
      <c r="B1644" t="s">
        <v>1515</v>
      </c>
      <c r="C1644" t="s">
        <v>1516</v>
      </c>
      <c r="D1644">
        <v>4339556</v>
      </c>
      <c r="E1644">
        <v>23</v>
      </c>
      <c r="F1644">
        <v>49</v>
      </c>
      <c r="G1644">
        <v>2</v>
      </c>
      <c r="H1644" t="s">
        <v>11</v>
      </c>
      <c r="I1644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1645" spans="1:9" hidden="1" x14ac:dyDescent="0.25">
      <c r="A1645" t="s">
        <v>12</v>
      </c>
      <c r="B1645" t="s">
        <v>1518</v>
      </c>
      <c r="C1645" t="s">
        <v>1519</v>
      </c>
      <c r="D1645">
        <v>4343529</v>
      </c>
      <c r="E1645">
        <v>23</v>
      </c>
      <c r="F1645">
        <v>41</v>
      </c>
      <c r="G1645">
        <v>14</v>
      </c>
      <c r="H1645" t="s">
        <v>11</v>
      </c>
      <c r="I1645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1646" spans="1:9" hidden="1" x14ac:dyDescent="0.25">
      <c r="A1646" t="s">
        <v>78</v>
      </c>
      <c r="B1646" t="s">
        <v>1523</v>
      </c>
      <c r="C1646" t="s">
        <v>1524</v>
      </c>
      <c r="D1646">
        <v>4356643</v>
      </c>
      <c r="E1646">
        <v>23</v>
      </c>
      <c r="F1646">
        <v>25</v>
      </c>
      <c r="G1646">
        <v>2</v>
      </c>
      <c r="H1646" t="s">
        <v>11</v>
      </c>
      <c r="I1646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1647" spans="1:9" hidden="1" x14ac:dyDescent="0.25">
      <c r="A1647" t="s">
        <v>8</v>
      </c>
      <c r="B1647" t="s">
        <v>1530</v>
      </c>
      <c r="C1647" t="s">
        <v>1531</v>
      </c>
      <c r="D1647">
        <v>4357186</v>
      </c>
      <c r="E1647">
        <v>23</v>
      </c>
      <c r="F1647">
        <v>30</v>
      </c>
      <c r="G1647">
        <v>3</v>
      </c>
      <c r="H1647" t="s">
        <v>11</v>
      </c>
      <c r="I1647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1648" spans="1:9" hidden="1" x14ac:dyDescent="0.25">
      <c r="A1648" t="s">
        <v>8</v>
      </c>
      <c r="B1648" t="s">
        <v>1534</v>
      </c>
      <c r="C1648" t="s">
        <v>1535</v>
      </c>
      <c r="D1648">
        <v>4362373</v>
      </c>
      <c r="E1648">
        <v>23</v>
      </c>
      <c r="F1648">
        <v>33</v>
      </c>
      <c r="H1648" t="s">
        <v>11</v>
      </c>
      <c r="I1648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1649" spans="1:9" hidden="1" x14ac:dyDescent="0.25">
      <c r="A1649" t="s">
        <v>1244</v>
      </c>
      <c r="B1649" t="s">
        <v>1536</v>
      </c>
      <c r="C1649" t="s">
        <v>1537</v>
      </c>
      <c r="D1649">
        <v>4365176</v>
      </c>
      <c r="E1649">
        <v>23</v>
      </c>
      <c r="F1649">
        <v>64</v>
      </c>
      <c r="H1649" t="s">
        <v>11</v>
      </c>
      <c r="I1649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1650" spans="1:9" hidden="1" x14ac:dyDescent="0.25">
      <c r="A1650" t="s">
        <v>8</v>
      </c>
      <c r="B1650" t="s">
        <v>1541</v>
      </c>
      <c r="C1650" t="s">
        <v>1542</v>
      </c>
      <c r="D1650">
        <v>4366608</v>
      </c>
      <c r="E1650">
        <v>23</v>
      </c>
      <c r="F1650">
        <v>33</v>
      </c>
      <c r="H1650" t="s">
        <v>11</v>
      </c>
      <c r="I1650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1651" spans="1:9" hidden="1" x14ac:dyDescent="0.25">
      <c r="A1651" t="s">
        <v>8</v>
      </c>
      <c r="B1651" t="s">
        <v>1543</v>
      </c>
      <c r="C1651" t="s">
        <v>1544</v>
      </c>
      <c r="D1651">
        <v>4366965</v>
      </c>
      <c r="E1651">
        <v>23</v>
      </c>
      <c r="F1651">
        <v>30</v>
      </c>
      <c r="H1651" t="s">
        <v>11</v>
      </c>
      <c r="I1651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1652" spans="1:9" hidden="1" x14ac:dyDescent="0.25">
      <c r="A1652" t="s">
        <v>8</v>
      </c>
      <c r="B1652" t="s">
        <v>1545</v>
      </c>
      <c r="C1652" t="s">
        <v>1546</v>
      </c>
      <c r="D1652">
        <v>4366984</v>
      </c>
      <c r="E1652">
        <v>23</v>
      </c>
      <c r="F1652">
        <v>30</v>
      </c>
      <c r="H1652" t="s">
        <v>11</v>
      </c>
      <c r="I1652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1653" spans="1:9" hidden="1" x14ac:dyDescent="0.25">
      <c r="A1653" t="s">
        <v>1046</v>
      </c>
      <c r="B1653" t="s">
        <v>1547</v>
      </c>
      <c r="C1653" t="s">
        <v>1548</v>
      </c>
      <c r="D1653">
        <v>4367257</v>
      </c>
      <c r="E1653">
        <v>23</v>
      </c>
      <c r="F1653">
        <v>34</v>
      </c>
      <c r="H1653" t="s">
        <v>11</v>
      </c>
      <c r="I1653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1654" spans="1:9" hidden="1" x14ac:dyDescent="0.25">
      <c r="A1654" t="s">
        <v>328</v>
      </c>
      <c r="B1654" t="s">
        <v>1549</v>
      </c>
      <c r="C1654" t="s">
        <v>1550</v>
      </c>
      <c r="D1654">
        <v>4367260</v>
      </c>
      <c r="E1654">
        <v>23</v>
      </c>
      <c r="F1654">
        <v>71</v>
      </c>
      <c r="H1654" t="s">
        <v>11</v>
      </c>
      <c r="I1654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1655" spans="1:9" hidden="1" x14ac:dyDescent="0.25">
      <c r="A1655" t="s">
        <v>8</v>
      </c>
      <c r="B1655" t="s">
        <v>1552</v>
      </c>
      <c r="C1655" t="s">
        <v>1553</v>
      </c>
      <c r="D1655">
        <v>4368174</v>
      </c>
      <c r="E1655">
        <v>23</v>
      </c>
      <c r="F1655">
        <v>31</v>
      </c>
      <c r="H1655" t="s">
        <v>11</v>
      </c>
      <c r="I1655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1656" spans="1:9" hidden="1" x14ac:dyDescent="0.25">
      <c r="A1656" t="s">
        <v>8</v>
      </c>
      <c r="B1656" t="s">
        <v>1554</v>
      </c>
      <c r="C1656" t="s">
        <v>1555</v>
      </c>
      <c r="D1656">
        <v>4369028</v>
      </c>
      <c r="E1656">
        <v>23</v>
      </c>
      <c r="F1656">
        <v>49</v>
      </c>
      <c r="H1656" t="s">
        <v>11</v>
      </c>
      <c r="I1656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1657" spans="1:9" hidden="1" x14ac:dyDescent="0.25">
      <c r="A1657" t="s">
        <v>8</v>
      </c>
      <c r="B1657" t="s">
        <v>1556</v>
      </c>
      <c r="C1657" t="s">
        <v>1557</v>
      </c>
      <c r="D1657">
        <v>4369032</v>
      </c>
      <c r="E1657">
        <v>23</v>
      </c>
      <c r="F1657">
        <v>42</v>
      </c>
      <c r="H1657" t="s">
        <v>11</v>
      </c>
      <c r="I1657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1658" spans="1:9" hidden="1" x14ac:dyDescent="0.25">
      <c r="A1658" t="s">
        <v>278</v>
      </c>
      <c r="B1658" t="s">
        <v>279</v>
      </c>
      <c r="C1658" t="s">
        <v>301</v>
      </c>
      <c r="D1658">
        <v>4217685</v>
      </c>
      <c r="E1658">
        <v>22</v>
      </c>
      <c r="F1658">
        <v>126</v>
      </c>
      <c r="H1658" t="s">
        <v>11</v>
      </c>
      <c r="I1658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1659" spans="1:9" hidden="1" x14ac:dyDescent="0.25">
      <c r="A1659" t="s">
        <v>8</v>
      </c>
      <c r="B1659" t="s">
        <v>1447</v>
      </c>
      <c r="C1659" t="s">
        <v>1448</v>
      </c>
      <c r="D1659">
        <v>4241950</v>
      </c>
      <c r="E1659">
        <v>22</v>
      </c>
      <c r="F1659">
        <v>84</v>
      </c>
      <c r="H1659" t="s">
        <v>11</v>
      </c>
      <c r="I1659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1660" spans="1:9" hidden="1" x14ac:dyDescent="0.25">
      <c r="A1660" t="s">
        <v>1569</v>
      </c>
      <c r="B1660" t="s">
        <v>1570</v>
      </c>
      <c r="C1660" t="s">
        <v>1571</v>
      </c>
      <c r="D1660">
        <v>4276265</v>
      </c>
      <c r="E1660">
        <v>22</v>
      </c>
      <c r="F1660">
        <v>26</v>
      </c>
      <c r="H1660" t="s">
        <v>11</v>
      </c>
      <c r="I1660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1661" spans="1:9" hidden="1" x14ac:dyDescent="0.25">
      <c r="A1661" t="s">
        <v>12</v>
      </c>
      <c r="B1661" t="s">
        <v>522</v>
      </c>
      <c r="C1661" t="s">
        <v>1572</v>
      </c>
      <c r="D1661">
        <v>4277040</v>
      </c>
      <c r="E1661">
        <v>22</v>
      </c>
      <c r="F1661">
        <v>43</v>
      </c>
      <c r="H1661" t="s">
        <v>11</v>
      </c>
      <c r="I1661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1662" spans="1:9" hidden="1" x14ac:dyDescent="0.25">
      <c r="A1662" t="s">
        <v>8</v>
      </c>
      <c r="B1662" t="s">
        <v>312</v>
      </c>
      <c r="C1662" t="s">
        <v>1573</v>
      </c>
      <c r="D1662">
        <v>4278085</v>
      </c>
      <c r="E1662">
        <v>22</v>
      </c>
      <c r="F1662">
        <v>57</v>
      </c>
      <c r="H1662" t="s">
        <v>11</v>
      </c>
      <c r="I1662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1663" spans="1:9" hidden="1" x14ac:dyDescent="0.25">
      <c r="A1663" t="s">
        <v>78</v>
      </c>
      <c r="B1663" t="s">
        <v>305</v>
      </c>
      <c r="C1663" t="s">
        <v>1574</v>
      </c>
      <c r="D1663">
        <v>4306671</v>
      </c>
      <c r="E1663">
        <v>22</v>
      </c>
      <c r="F1663">
        <v>46</v>
      </c>
      <c r="H1663" t="s">
        <v>11</v>
      </c>
      <c r="I1663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1664" spans="1:9" hidden="1" x14ac:dyDescent="0.25">
      <c r="A1664" t="s">
        <v>12</v>
      </c>
      <c r="B1664" t="s">
        <v>1581</v>
      </c>
      <c r="C1664" t="s">
        <v>1582</v>
      </c>
      <c r="D1664">
        <v>4333091</v>
      </c>
      <c r="E1664">
        <v>22</v>
      </c>
      <c r="F1664">
        <v>42</v>
      </c>
      <c r="G1664">
        <v>2</v>
      </c>
      <c r="H1664" t="s">
        <v>11</v>
      </c>
      <c r="I1664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1665" spans="1:9" hidden="1" x14ac:dyDescent="0.25">
      <c r="A1665" t="s">
        <v>78</v>
      </c>
      <c r="B1665" t="s">
        <v>1590</v>
      </c>
      <c r="C1665" t="s">
        <v>1591</v>
      </c>
      <c r="D1665">
        <v>4340855</v>
      </c>
      <c r="E1665">
        <v>22</v>
      </c>
      <c r="F1665">
        <v>29</v>
      </c>
      <c r="H1665" t="s">
        <v>11</v>
      </c>
      <c r="I1665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1666" spans="1:9" hidden="1" x14ac:dyDescent="0.25">
      <c r="A1666" t="s">
        <v>17</v>
      </c>
      <c r="B1666" t="s">
        <v>1594</v>
      </c>
      <c r="C1666" t="s">
        <v>1595</v>
      </c>
      <c r="D1666">
        <v>4343384</v>
      </c>
      <c r="E1666">
        <v>22</v>
      </c>
      <c r="F1666">
        <v>24</v>
      </c>
      <c r="H1666" t="s">
        <v>11</v>
      </c>
      <c r="I1666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1667" spans="1:9" hidden="1" x14ac:dyDescent="0.25">
      <c r="A1667" t="s">
        <v>8</v>
      </c>
      <c r="B1667" t="s">
        <v>1598</v>
      </c>
      <c r="C1667" t="s">
        <v>1599</v>
      </c>
      <c r="D1667">
        <v>4343496</v>
      </c>
      <c r="E1667">
        <v>22</v>
      </c>
      <c r="F1667">
        <v>23</v>
      </c>
      <c r="G1667">
        <v>1</v>
      </c>
      <c r="H1667" t="s">
        <v>11</v>
      </c>
      <c r="I1667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1668" spans="1:9" hidden="1" x14ac:dyDescent="0.25">
      <c r="A1668" t="s">
        <v>8</v>
      </c>
      <c r="B1668" t="s">
        <v>1604</v>
      </c>
      <c r="C1668" t="s">
        <v>1605</v>
      </c>
      <c r="D1668">
        <v>4356936</v>
      </c>
      <c r="E1668">
        <v>22</v>
      </c>
      <c r="F1668">
        <v>25</v>
      </c>
      <c r="H1668" t="s">
        <v>11</v>
      </c>
      <c r="I1668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1669" spans="1:9" hidden="1" x14ac:dyDescent="0.25">
      <c r="A1669" t="s">
        <v>17</v>
      </c>
      <c r="B1669" t="s">
        <v>668</v>
      </c>
      <c r="C1669" t="s">
        <v>1626</v>
      </c>
      <c r="D1669">
        <v>4281455</v>
      </c>
      <c r="E1669">
        <v>21</v>
      </c>
      <c r="F1669">
        <v>45</v>
      </c>
      <c r="H1669" t="s">
        <v>11</v>
      </c>
      <c r="I1669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1670" spans="1:9" hidden="1" x14ac:dyDescent="0.25">
      <c r="A1670" t="s">
        <v>887</v>
      </c>
      <c r="B1670" t="s">
        <v>1642</v>
      </c>
      <c r="C1670" t="s">
        <v>1643</v>
      </c>
      <c r="D1670">
        <v>4333124</v>
      </c>
      <c r="E1670">
        <v>21</v>
      </c>
      <c r="F1670">
        <v>33</v>
      </c>
      <c r="G1670">
        <v>1</v>
      </c>
      <c r="H1670" t="s">
        <v>11</v>
      </c>
      <c r="I1670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1671" spans="1:9" hidden="1" x14ac:dyDescent="0.25">
      <c r="A1671" t="s">
        <v>12</v>
      </c>
      <c r="B1671" t="s">
        <v>1653</v>
      </c>
      <c r="C1671" t="s">
        <v>1654</v>
      </c>
      <c r="D1671">
        <v>4343415</v>
      </c>
      <c r="E1671">
        <v>21</v>
      </c>
      <c r="F1671">
        <v>60</v>
      </c>
      <c r="G1671">
        <v>9</v>
      </c>
      <c r="H1671" t="s">
        <v>11</v>
      </c>
      <c r="I1671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1672" spans="1:9" hidden="1" x14ac:dyDescent="0.25">
      <c r="A1672" t="s">
        <v>12</v>
      </c>
      <c r="B1672" t="s">
        <v>1655</v>
      </c>
      <c r="C1672" t="s">
        <v>1656</v>
      </c>
      <c r="D1672">
        <v>4343499</v>
      </c>
      <c r="E1672">
        <v>21</v>
      </c>
      <c r="F1672">
        <v>40</v>
      </c>
      <c r="G1672">
        <v>3</v>
      </c>
      <c r="H1672" t="s">
        <v>11</v>
      </c>
      <c r="I1672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1673" spans="1:9" hidden="1" x14ac:dyDescent="0.25">
      <c r="A1673" t="s">
        <v>8</v>
      </c>
      <c r="B1673" t="s">
        <v>1667</v>
      </c>
      <c r="C1673" t="s">
        <v>1668</v>
      </c>
      <c r="D1673">
        <v>4357101</v>
      </c>
      <c r="E1673">
        <v>21</v>
      </c>
      <c r="F1673">
        <v>36</v>
      </c>
      <c r="G1673">
        <v>13</v>
      </c>
      <c r="H1673" t="s">
        <v>11</v>
      </c>
      <c r="I1673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1674" spans="1:9" hidden="1" x14ac:dyDescent="0.25">
      <c r="A1674" t="s">
        <v>887</v>
      </c>
      <c r="B1674" t="s">
        <v>1669</v>
      </c>
      <c r="C1674" t="s">
        <v>1670</v>
      </c>
      <c r="D1674">
        <v>4364222</v>
      </c>
      <c r="E1674">
        <v>21</v>
      </c>
      <c r="F1674">
        <v>28</v>
      </c>
      <c r="H1674" t="s">
        <v>11</v>
      </c>
      <c r="I1674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1675" spans="1:9" hidden="1" x14ac:dyDescent="0.25">
      <c r="A1675" t="s">
        <v>8</v>
      </c>
      <c r="B1675" t="s">
        <v>1671</v>
      </c>
      <c r="C1675" t="s">
        <v>1672</v>
      </c>
      <c r="D1675">
        <v>4366982</v>
      </c>
      <c r="E1675">
        <v>21</v>
      </c>
      <c r="F1675">
        <v>27</v>
      </c>
      <c r="H1675" t="s">
        <v>11</v>
      </c>
      <c r="I1675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1676" spans="1:9" hidden="1" x14ac:dyDescent="0.25">
      <c r="A1676" t="s">
        <v>8</v>
      </c>
      <c r="B1676" t="s">
        <v>1673</v>
      </c>
      <c r="C1676" t="s">
        <v>1674</v>
      </c>
      <c r="D1676">
        <v>4369036</v>
      </c>
      <c r="E1676">
        <v>21</v>
      </c>
      <c r="F1676">
        <v>35</v>
      </c>
      <c r="H1676" t="s">
        <v>11</v>
      </c>
      <c r="I1676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1677" spans="1:9" hidden="1" x14ac:dyDescent="0.25">
      <c r="A1677" t="s">
        <v>8</v>
      </c>
      <c r="B1677" t="s">
        <v>1675</v>
      </c>
      <c r="C1677" t="s">
        <v>1676</v>
      </c>
      <c r="D1677">
        <v>4369047</v>
      </c>
      <c r="E1677">
        <v>21</v>
      </c>
      <c r="F1677">
        <v>36</v>
      </c>
      <c r="H1677" t="s">
        <v>11</v>
      </c>
      <c r="I1677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1678" spans="1:9" hidden="1" x14ac:dyDescent="0.25">
      <c r="A1678" t="s">
        <v>8</v>
      </c>
      <c r="B1678" t="s">
        <v>1677</v>
      </c>
      <c r="C1678" t="s">
        <v>1678</v>
      </c>
      <c r="D1678">
        <v>4369299</v>
      </c>
      <c r="E1678">
        <v>21</v>
      </c>
      <c r="F1678">
        <v>99</v>
      </c>
      <c r="H1678" t="s">
        <v>11</v>
      </c>
      <c r="I1678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1679" spans="1:9" hidden="1" x14ac:dyDescent="0.25">
      <c r="A1679" t="s">
        <v>78</v>
      </c>
      <c r="B1679" t="s">
        <v>321</v>
      </c>
      <c r="C1679" t="s">
        <v>1689</v>
      </c>
      <c r="D1679">
        <v>4300762</v>
      </c>
      <c r="E1679">
        <v>20</v>
      </c>
      <c r="F1679">
        <v>41</v>
      </c>
      <c r="H1679" t="s">
        <v>11</v>
      </c>
      <c r="I1679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1680" spans="1:9" hidden="1" x14ac:dyDescent="0.25">
      <c r="A1680" t="s">
        <v>8</v>
      </c>
      <c r="B1680" t="s">
        <v>138</v>
      </c>
      <c r="C1680" t="s">
        <v>823</v>
      </c>
      <c r="D1680">
        <v>4303063</v>
      </c>
      <c r="E1680">
        <v>20</v>
      </c>
      <c r="F1680">
        <v>50</v>
      </c>
      <c r="H1680" t="s">
        <v>11</v>
      </c>
      <c r="I1680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1681" spans="1:9" hidden="1" x14ac:dyDescent="0.25">
      <c r="A1681" t="s">
        <v>246</v>
      </c>
      <c r="B1681" t="s">
        <v>1690</v>
      </c>
      <c r="C1681" t="s">
        <v>1691</v>
      </c>
      <c r="D1681">
        <v>4307447</v>
      </c>
      <c r="E1681">
        <v>20</v>
      </c>
      <c r="F1681">
        <v>22</v>
      </c>
      <c r="G1681">
        <v>1</v>
      </c>
      <c r="H1681" t="s">
        <v>11</v>
      </c>
      <c r="I1681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1682" spans="1:9" hidden="1" x14ac:dyDescent="0.25">
      <c r="A1682" t="s">
        <v>8</v>
      </c>
      <c r="B1682" t="s">
        <v>1710</v>
      </c>
      <c r="C1682" t="s">
        <v>1711</v>
      </c>
      <c r="D1682">
        <v>4343491</v>
      </c>
      <c r="E1682">
        <v>20</v>
      </c>
      <c r="F1682">
        <v>49</v>
      </c>
      <c r="G1682">
        <v>2</v>
      </c>
      <c r="H1682" t="s">
        <v>11</v>
      </c>
      <c r="I1682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1683" spans="1:9" hidden="1" x14ac:dyDescent="0.25">
      <c r="A1683" t="s">
        <v>252</v>
      </c>
      <c r="B1683" t="s">
        <v>1722</v>
      </c>
      <c r="C1683" t="s">
        <v>1723</v>
      </c>
      <c r="D1683">
        <v>4357216</v>
      </c>
      <c r="E1683">
        <v>20</v>
      </c>
      <c r="F1683">
        <v>32</v>
      </c>
      <c r="H1683" t="s">
        <v>11</v>
      </c>
      <c r="I1683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1684" spans="1:9" hidden="1" x14ac:dyDescent="0.25">
      <c r="A1684" t="s">
        <v>8</v>
      </c>
      <c r="B1684" t="s">
        <v>1724</v>
      </c>
      <c r="C1684" t="s">
        <v>1725</v>
      </c>
      <c r="D1684">
        <v>4364286</v>
      </c>
      <c r="E1684">
        <v>20</v>
      </c>
      <c r="F1684">
        <v>29</v>
      </c>
      <c r="H1684" t="s">
        <v>11</v>
      </c>
      <c r="I1684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1685" spans="1:9" hidden="1" x14ac:dyDescent="0.25">
      <c r="A1685" t="s">
        <v>8</v>
      </c>
      <c r="B1685" t="s">
        <v>1729</v>
      </c>
      <c r="C1685" t="s">
        <v>1730</v>
      </c>
      <c r="D1685">
        <v>4366972</v>
      </c>
      <c r="E1685">
        <v>20</v>
      </c>
      <c r="F1685">
        <v>29</v>
      </c>
      <c r="H1685" t="s">
        <v>11</v>
      </c>
      <c r="I1685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1686" spans="1:9" hidden="1" x14ac:dyDescent="0.25">
      <c r="A1686" t="s">
        <v>8</v>
      </c>
      <c r="B1686" t="s">
        <v>1731</v>
      </c>
      <c r="C1686" t="s">
        <v>1732</v>
      </c>
      <c r="D1686">
        <v>4369041</v>
      </c>
      <c r="E1686">
        <v>20</v>
      </c>
      <c r="F1686">
        <v>36</v>
      </c>
      <c r="H1686" t="s">
        <v>11</v>
      </c>
      <c r="I1686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1687" spans="1:9" hidden="1" x14ac:dyDescent="0.25">
      <c r="A1687" t="s">
        <v>17</v>
      </c>
      <c r="B1687" t="s">
        <v>1745</v>
      </c>
      <c r="C1687" t="s">
        <v>1746</v>
      </c>
      <c r="D1687">
        <v>4241988</v>
      </c>
      <c r="E1687">
        <v>19</v>
      </c>
      <c r="F1687">
        <v>51</v>
      </c>
      <c r="H1687" t="s">
        <v>11</v>
      </c>
      <c r="I1687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1688" spans="1:9" hidden="1" x14ac:dyDescent="0.25">
      <c r="A1688" t="s">
        <v>328</v>
      </c>
      <c r="B1688" t="s">
        <v>1747</v>
      </c>
      <c r="C1688" t="s">
        <v>1748</v>
      </c>
      <c r="D1688">
        <v>4254658</v>
      </c>
      <c r="E1688">
        <v>19</v>
      </c>
      <c r="F1688">
        <v>58</v>
      </c>
      <c r="H1688" t="s">
        <v>11</v>
      </c>
      <c r="I1688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1689" spans="1:9" hidden="1" x14ac:dyDescent="0.25">
      <c r="A1689" t="s">
        <v>1749</v>
      </c>
      <c r="B1689" t="s">
        <v>562</v>
      </c>
      <c r="C1689" t="s">
        <v>1750</v>
      </c>
      <c r="D1689">
        <v>4282650</v>
      </c>
      <c r="E1689">
        <v>19</v>
      </c>
      <c r="F1689">
        <v>42</v>
      </c>
      <c r="H1689" t="s">
        <v>11</v>
      </c>
      <c r="I1689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1690" spans="1:9" hidden="1" x14ac:dyDescent="0.25">
      <c r="A1690" t="s">
        <v>832</v>
      </c>
      <c r="B1690" t="s">
        <v>93</v>
      </c>
      <c r="C1690" t="s">
        <v>1754</v>
      </c>
      <c r="D1690">
        <v>4305518</v>
      </c>
      <c r="E1690">
        <v>19</v>
      </c>
      <c r="F1690">
        <v>86</v>
      </c>
      <c r="H1690" t="s">
        <v>11</v>
      </c>
      <c r="I1690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1691" spans="1:9" hidden="1" x14ac:dyDescent="0.25">
      <c r="A1691" t="s">
        <v>12</v>
      </c>
      <c r="B1691" t="s">
        <v>468</v>
      </c>
      <c r="C1691" t="s">
        <v>1756</v>
      </c>
      <c r="D1691">
        <v>4310386</v>
      </c>
      <c r="E1691">
        <v>19</v>
      </c>
      <c r="F1691">
        <v>50</v>
      </c>
      <c r="G1691">
        <v>1</v>
      </c>
      <c r="H1691" t="s">
        <v>11</v>
      </c>
      <c r="I1691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1692" spans="1:9" hidden="1" x14ac:dyDescent="0.25">
      <c r="A1692" t="s">
        <v>8</v>
      </c>
      <c r="B1692" t="s">
        <v>1763</v>
      </c>
      <c r="C1692" t="s">
        <v>1764</v>
      </c>
      <c r="D1692">
        <v>4333094</v>
      </c>
      <c r="E1692">
        <v>19</v>
      </c>
      <c r="F1692">
        <v>39</v>
      </c>
      <c r="H1692" t="s">
        <v>11</v>
      </c>
      <c r="I1692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1693" spans="1:9" hidden="1" x14ac:dyDescent="0.25">
      <c r="A1693" t="s">
        <v>1506</v>
      </c>
      <c r="B1693" t="s">
        <v>1772</v>
      </c>
      <c r="C1693" t="s">
        <v>1773</v>
      </c>
      <c r="D1693">
        <v>4341729</v>
      </c>
      <c r="E1693">
        <v>19</v>
      </c>
      <c r="F1693">
        <v>47</v>
      </c>
      <c r="H1693" t="s">
        <v>11</v>
      </c>
      <c r="I1693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1694" spans="1:9" hidden="1" x14ac:dyDescent="0.25">
      <c r="A1694" t="s">
        <v>1789</v>
      </c>
      <c r="B1694" t="s">
        <v>1790</v>
      </c>
      <c r="C1694" t="s">
        <v>1791</v>
      </c>
      <c r="D1694">
        <v>4366627</v>
      </c>
      <c r="E1694">
        <v>19</v>
      </c>
      <c r="F1694">
        <v>57</v>
      </c>
      <c r="H1694" t="s">
        <v>11</v>
      </c>
      <c r="I1694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1695" spans="1:9" hidden="1" x14ac:dyDescent="0.25">
      <c r="A1695" t="s">
        <v>8</v>
      </c>
      <c r="B1695" t="s">
        <v>1794</v>
      </c>
      <c r="C1695" t="s">
        <v>1795</v>
      </c>
      <c r="D1695">
        <v>4366961</v>
      </c>
      <c r="E1695">
        <v>19</v>
      </c>
      <c r="F1695">
        <v>31</v>
      </c>
      <c r="H1695" t="s">
        <v>11</v>
      </c>
      <c r="I1695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1696" spans="1:9" hidden="1" x14ac:dyDescent="0.25">
      <c r="A1696" t="s">
        <v>328</v>
      </c>
      <c r="B1696" t="s">
        <v>1798</v>
      </c>
      <c r="C1696" t="s">
        <v>1799</v>
      </c>
      <c r="D1696">
        <v>4367245</v>
      </c>
      <c r="E1696">
        <v>19</v>
      </c>
      <c r="F1696">
        <v>70</v>
      </c>
      <c r="H1696" t="s">
        <v>11</v>
      </c>
      <c r="I1696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1697" spans="1:9" hidden="1" x14ac:dyDescent="0.25">
      <c r="A1697" t="s">
        <v>1046</v>
      </c>
      <c r="B1697" t="s">
        <v>1800</v>
      </c>
      <c r="C1697" t="s">
        <v>1801</v>
      </c>
      <c r="D1697">
        <v>4367261</v>
      </c>
      <c r="E1697">
        <v>19</v>
      </c>
      <c r="F1697">
        <v>91</v>
      </c>
      <c r="H1697" t="s">
        <v>11</v>
      </c>
      <c r="I1697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1698" spans="1:9" hidden="1" x14ac:dyDescent="0.25">
      <c r="A1698" t="s">
        <v>1046</v>
      </c>
      <c r="B1698" t="s">
        <v>1802</v>
      </c>
      <c r="C1698" t="s">
        <v>1803</v>
      </c>
      <c r="D1698">
        <v>4367263</v>
      </c>
      <c r="E1698">
        <v>19</v>
      </c>
      <c r="F1698">
        <v>40</v>
      </c>
      <c r="H1698" t="s">
        <v>11</v>
      </c>
      <c r="I1698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1699" spans="1:9" hidden="1" x14ac:dyDescent="0.25">
      <c r="A1699" t="s">
        <v>8</v>
      </c>
      <c r="B1699" t="s">
        <v>1806</v>
      </c>
      <c r="C1699" t="s">
        <v>1807</v>
      </c>
      <c r="D1699">
        <v>4368167</v>
      </c>
      <c r="E1699">
        <v>19</v>
      </c>
      <c r="F1699">
        <v>36</v>
      </c>
      <c r="H1699" t="s">
        <v>11</v>
      </c>
      <c r="I1699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1700" spans="1:9" hidden="1" x14ac:dyDescent="0.25">
      <c r="A1700" t="s">
        <v>8</v>
      </c>
      <c r="B1700" t="s">
        <v>1808</v>
      </c>
      <c r="C1700" t="s">
        <v>1809</v>
      </c>
      <c r="D1700">
        <v>4368168</v>
      </c>
      <c r="E1700">
        <v>19</v>
      </c>
      <c r="F1700">
        <v>26</v>
      </c>
      <c r="H1700" t="s">
        <v>11</v>
      </c>
      <c r="I1700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1701" spans="1:9" hidden="1" x14ac:dyDescent="0.25">
      <c r="A1701" t="s">
        <v>509</v>
      </c>
      <c r="B1701" t="s">
        <v>138</v>
      </c>
      <c r="C1701" t="s">
        <v>1816</v>
      </c>
      <c r="D1701">
        <v>3882188</v>
      </c>
      <c r="E1701">
        <v>18</v>
      </c>
      <c r="F1701">
        <v>23</v>
      </c>
      <c r="H1701" t="s">
        <v>11</v>
      </c>
      <c r="I1701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1702" spans="1:9" hidden="1" x14ac:dyDescent="0.25">
      <c r="A1702" t="s">
        <v>8</v>
      </c>
      <c r="B1702" t="s">
        <v>1817</v>
      </c>
      <c r="C1702" t="s">
        <v>1818</v>
      </c>
      <c r="D1702">
        <v>4183488</v>
      </c>
      <c r="E1702">
        <v>18</v>
      </c>
      <c r="F1702">
        <v>78</v>
      </c>
      <c r="H1702" t="s">
        <v>11</v>
      </c>
      <c r="I1702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1703" spans="1:9" hidden="1" x14ac:dyDescent="0.25">
      <c r="A1703" t="s">
        <v>1821</v>
      </c>
      <c r="B1703" t="s">
        <v>1822</v>
      </c>
      <c r="C1703" t="s">
        <v>1823</v>
      </c>
      <c r="D1703">
        <v>4209880</v>
      </c>
      <c r="E1703">
        <v>18</v>
      </c>
      <c r="F1703">
        <v>51</v>
      </c>
      <c r="H1703" t="s">
        <v>11</v>
      </c>
      <c r="I1703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1704" spans="1:9" hidden="1" x14ac:dyDescent="0.25">
      <c r="A1704" t="s">
        <v>1828</v>
      </c>
      <c r="B1704" t="s">
        <v>1830</v>
      </c>
      <c r="C1704" t="s">
        <v>1831</v>
      </c>
      <c r="D1704">
        <v>4272697</v>
      </c>
      <c r="E1704">
        <v>18</v>
      </c>
      <c r="F1704">
        <v>31</v>
      </c>
      <c r="G1704">
        <v>1</v>
      </c>
      <c r="H1704" t="s">
        <v>11</v>
      </c>
      <c r="I1704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1705" spans="1:9" hidden="1" x14ac:dyDescent="0.25">
      <c r="A1705" t="s">
        <v>1832</v>
      </c>
      <c r="B1705" t="s">
        <v>1833</v>
      </c>
      <c r="C1705" t="s">
        <v>1834</v>
      </c>
      <c r="D1705">
        <v>4278072</v>
      </c>
      <c r="E1705">
        <v>18</v>
      </c>
      <c r="F1705">
        <v>36</v>
      </c>
      <c r="H1705" t="s">
        <v>11</v>
      </c>
      <c r="I1705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1706" spans="1:9" hidden="1" x14ac:dyDescent="0.25">
      <c r="A1706" t="s">
        <v>8</v>
      </c>
      <c r="B1706" t="s">
        <v>417</v>
      </c>
      <c r="C1706" t="s">
        <v>1837</v>
      </c>
      <c r="D1706">
        <v>4279895</v>
      </c>
      <c r="E1706">
        <v>18</v>
      </c>
      <c r="F1706">
        <v>40</v>
      </c>
      <c r="H1706" t="s">
        <v>11</v>
      </c>
      <c r="I1706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1707" spans="1:9" hidden="1" x14ac:dyDescent="0.25">
      <c r="A1707" t="s">
        <v>8</v>
      </c>
      <c r="B1707" t="s">
        <v>1710</v>
      </c>
      <c r="C1707" t="s">
        <v>1842</v>
      </c>
      <c r="D1707">
        <v>4298222</v>
      </c>
      <c r="E1707">
        <v>18</v>
      </c>
      <c r="F1707">
        <v>51</v>
      </c>
      <c r="H1707" t="s">
        <v>11</v>
      </c>
      <c r="I1707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1708" spans="1:9" hidden="1" x14ac:dyDescent="0.25">
      <c r="A1708" t="s">
        <v>12</v>
      </c>
      <c r="B1708" t="s">
        <v>1843</v>
      </c>
      <c r="C1708" t="s">
        <v>1844</v>
      </c>
      <c r="D1708">
        <v>4298311</v>
      </c>
      <c r="E1708">
        <v>18</v>
      </c>
      <c r="F1708">
        <v>40</v>
      </c>
      <c r="G1708">
        <v>1</v>
      </c>
      <c r="H1708" t="s">
        <v>11</v>
      </c>
      <c r="I1708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1709" spans="1:9" hidden="1" x14ac:dyDescent="0.25">
      <c r="A1709" t="s">
        <v>12</v>
      </c>
      <c r="B1709" t="s">
        <v>1848</v>
      </c>
      <c r="C1709" t="s">
        <v>1849</v>
      </c>
      <c r="D1709">
        <v>4307280</v>
      </c>
      <c r="E1709">
        <v>18</v>
      </c>
      <c r="F1709">
        <v>59</v>
      </c>
      <c r="G1709">
        <v>1</v>
      </c>
      <c r="H1709" t="s">
        <v>11</v>
      </c>
      <c r="I1709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1710" spans="1:9" hidden="1" x14ac:dyDescent="0.25">
      <c r="A1710" t="s">
        <v>58</v>
      </c>
      <c r="B1710" t="s">
        <v>1856</v>
      </c>
      <c r="C1710" t="s">
        <v>1857</v>
      </c>
      <c r="D1710">
        <v>4333440</v>
      </c>
      <c r="E1710">
        <v>18</v>
      </c>
      <c r="F1710">
        <v>26</v>
      </c>
      <c r="H1710" t="s">
        <v>11</v>
      </c>
      <c r="I1710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1711" spans="1:9" hidden="1" x14ac:dyDescent="0.25">
      <c r="A1711" t="s">
        <v>8</v>
      </c>
      <c r="B1711" t="s">
        <v>1864</v>
      </c>
      <c r="C1711" t="s">
        <v>1865</v>
      </c>
      <c r="D1711">
        <v>4339954</v>
      </c>
      <c r="E1711">
        <v>18</v>
      </c>
      <c r="F1711">
        <v>30</v>
      </c>
      <c r="G1711">
        <v>7</v>
      </c>
      <c r="H1711" t="s">
        <v>11</v>
      </c>
      <c r="I1711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1712" spans="1:9" hidden="1" x14ac:dyDescent="0.25">
      <c r="A1712" t="s">
        <v>8</v>
      </c>
      <c r="B1712" t="s">
        <v>1879</v>
      </c>
      <c r="C1712" t="s">
        <v>1880</v>
      </c>
      <c r="D1712">
        <v>4356654</v>
      </c>
      <c r="E1712">
        <v>18</v>
      </c>
      <c r="F1712">
        <v>20</v>
      </c>
      <c r="H1712" t="s">
        <v>11</v>
      </c>
      <c r="I1712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1713" spans="1:9" hidden="1" x14ac:dyDescent="0.25">
      <c r="A1713" t="s">
        <v>8</v>
      </c>
      <c r="B1713" t="s">
        <v>1881</v>
      </c>
      <c r="C1713" t="s">
        <v>1882</v>
      </c>
      <c r="D1713">
        <v>4356955</v>
      </c>
      <c r="E1713">
        <v>18</v>
      </c>
      <c r="F1713">
        <v>104</v>
      </c>
      <c r="H1713" t="s">
        <v>11</v>
      </c>
      <c r="I1713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1714" spans="1:9" hidden="1" x14ac:dyDescent="0.25">
      <c r="A1714" t="s">
        <v>1244</v>
      </c>
      <c r="B1714" t="s">
        <v>1883</v>
      </c>
      <c r="C1714" t="s">
        <v>1884</v>
      </c>
      <c r="D1714">
        <v>4357057</v>
      </c>
      <c r="E1714">
        <v>18</v>
      </c>
      <c r="F1714">
        <v>124</v>
      </c>
      <c r="G1714">
        <v>1</v>
      </c>
      <c r="H1714" t="s">
        <v>11</v>
      </c>
      <c r="I1714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1715" spans="1:9" hidden="1" x14ac:dyDescent="0.25">
      <c r="A1715" t="s">
        <v>1117</v>
      </c>
      <c r="B1715" t="s">
        <v>1885</v>
      </c>
      <c r="C1715" t="s">
        <v>1886</v>
      </c>
      <c r="D1715">
        <v>4357326</v>
      </c>
      <c r="E1715">
        <v>18</v>
      </c>
      <c r="F1715">
        <v>21</v>
      </c>
      <c r="G1715">
        <v>2</v>
      </c>
      <c r="H1715" t="s">
        <v>11</v>
      </c>
      <c r="I1715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1716" spans="1:9" hidden="1" x14ac:dyDescent="0.25">
      <c r="A1716" t="s">
        <v>1244</v>
      </c>
      <c r="B1716" t="s">
        <v>1891</v>
      </c>
      <c r="C1716" t="s">
        <v>1892</v>
      </c>
      <c r="D1716">
        <v>4365159</v>
      </c>
      <c r="E1716">
        <v>18</v>
      </c>
      <c r="F1716">
        <v>69</v>
      </c>
      <c r="H1716" t="s">
        <v>11</v>
      </c>
      <c r="I1716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1717" spans="1:9" hidden="1" x14ac:dyDescent="0.25">
      <c r="A1717" t="s">
        <v>1244</v>
      </c>
      <c r="B1717" t="s">
        <v>1893</v>
      </c>
      <c r="C1717" t="s">
        <v>1894</v>
      </c>
      <c r="D1717">
        <v>4365178</v>
      </c>
      <c r="E1717">
        <v>18</v>
      </c>
      <c r="F1717">
        <v>63</v>
      </c>
      <c r="H1717" t="s">
        <v>11</v>
      </c>
      <c r="I1717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1718" spans="1:9" hidden="1" x14ac:dyDescent="0.25">
      <c r="A1718" t="s">
        <v>1897</v>
      </c>
      <c r="B1718" t="s">
        <v>1898</v>
      </c>
      <c r="C1718" t="s">
        <v>1899</v>
      </c>
      <c r="D1718">
        <v>4366021</v>
      </c>
      <c r="E1718">
        <v>18</v>
      </c>
      <c r="F1718">
        <v>21</v>
      </c>
      <c r="H1718" t="s">
        <v>11</v>
      </c>
      <c r="I1718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1719" spans="1:9" hidden="1" x14ac:dyDescent="0.25">
      <c r="A1719" t="s">
        <v>328</v>
      </c>
      <c r="B1719" t="s">
        <v>1900</v>
      </c>
      <c r="C1719" t="s">
        <v>1901</v>
      </c>
      <c r="D1719">
        <v>4366619</v>
      </c>
      <c r="E1719">
        <v>18</v>
      </c>
      <c r="F1719">
        <v>125</v>
      </c>
      <c r="H1719" t="s">
        <v>11</v>
      </c>
      <c r="I1719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1720" spans="1:9" hidden="1" x14ac:dyDescent="0.25">
      <c r="A1720" t="s">
        <v>24</v>
      </c>
      <c r="B1720" t="s">
        <v>1902</v>
      </c>
      <c r="C1720" t="s">
        <v>1903</v>
      </c>
      <c r="D1720">
        <v>4366630</v>
      </c>
      <c r="E1720">
        <v>18</v>
      </c>
      <c r="F1720">
        <v>20</v>
      </c>
      <c r="H1720" t="s">
        <v>11</v>
      </c>
      <c r="I1720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1721" spans="1:9" hidden="1" x14ac:dyDescent="0.25">
      <c r="A1721" t="s">
        <v>832</v>
      </c>
      <c r="B1721" t="s">
        <v>593</v>
      </c>
      <c r="C1721" t="s">
        <v>1904</v>
      </c>
      <c r="D1721">
        <v>4367253</v>
      </c>
      <c r="E1721">
        <v>18</v>
      </c>
      <c r="F1721">
        <v>61</v>
      </c>
      <c r="H1721" t="s">
        <v>11</v>
      </c>
      <c r="I1721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1722" spans="1:9" hidden="1" x14ac:dyDescent="0.25">
      <c r="A1722" t="s">
        <v>1046</v>
      </c>
      <c r="B1722" t="s">
        <v>1905</v>
      </c>
      <c r="C1722" t="s">
        <v>1906</v>
      </c>
      <c r="D1722">
        <v>4367278</v>
      </c>
      <c r="E1722">
        <v>18</v>
      </c>
      <c r="F1722">
        <v>33</v>
      </c>
      <c r="H1722" t="s">
        <v>11</v>
      </c>
      <c r="I1722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1723" spans="1:9" hidden="1" x14ac:dyDescent="0.25">
      <c r="A1723" t="s">
        <v>328</v>
      </c>
      <c r="B1723" t="s">
        <v>1910</v>
      </c>
      <c r="C1723" t="s">
        <v>1911</v>
      </c>
      <c r="D1723">
        <v>4368727</v>
      </c>
      <c r="E1723">
        <v>18</v>
      </c>
      <c r="F1723">
        <v>26</v>
      </c>
      <c r="H1723" t="s">
        <v>11</v>
      </c>
      <c r="I1723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1724" spans="1:9" hidden="1" x14ac:dyDescent="0.25">
      <c r="A1724" t="s">
        <v>8</v>
      </c>
      <c r="B1724" t="s">
        <v>1912</v>
      </c>
      <c r="C1724" t="s">
        <v>1913</v>
      </c>
      <c r="D1724">
        <v>4369438</v>
      </c>
      <c r="E1724">
        <v>18</v>
      </c>
      <c r="F1724">
        <v>19</v>
      </c>
      <c r="H1724" t="s">
        <v>11</v>
      </c>
      <c r="I1724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1725" spans="1:9" hidden="1" x14ac:dyDescent="0.25">
      <c r="A1725" t="s">
        <v>8</v>
      </c>
      <c r="B1725" t="s">
        <v>1914</v>
      </c>
      <c r="C1725" t="s">
        <v>1915</v>
      </c>
      <c r="D1725">
        <v>4369440</v>
      </c>
      <c r="E1725">
        <v>18</v>
      </c>
      <c r="F1725">
        <v>24</v>
      </c>
      <c r="H1725" t="s">
        <v>11</v>
      </c>
      <c r="I1725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1726" spans="1:9" hidden="1" x14ac:dyDescent="0.25">
      <c r="A1726" t="s">
        <v>17</v>
      </c>
      <c r="B1726" t="s">
        <v>1930</v>
      </c>
      <c r="C1726" t="s">
        <v>1931</v>
      </c>
      <c r="D1726">
        <v>4245427</v>
      </c>
      <c r="E1726">
        <v>17</v>
      </c>
      <c r="F1726">
        <v>66</v>
      </c>
      <c r="H1726" t="s">
        <v>11</v>
      </c>
      <c r="I1726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1727" spans="1:9" hidden="1" x14ac:dyDescent="0.25">
      <c r="A1727" t="s">
        <v>1934</v>
      </c>
      <c r="B1727" t="s">
        <v>1935</v>
      </c>
      <c r="C1727" t="s">
        <v>1936</v>
      </c>
      <c r="D1727">
        <v>4276226</v>
      </c>
      <c r="E1727">
        <v>17</v>
      </c>
      <c r="F1727">
        <v>31</v>
      </c>
      <c r="H1727" t="s">
        <v>11</v>
      </c>
      <c r="I1727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1728" spans="1:9" hidden="1" x14ac:dyDescent="0.25">
      <c r="A1728" t="s">
        <v>12</v>
      </c>
      <c r="B1728" t="s">
        <v>323</v>
      </c>
      <c r="C1728" t="s">
        <v>1938</v>
      </c>
      <c r="D1728">
        <v>4298305</v>
      </c>
      <c r="E1728">
        <v>17</v>
      </c>
      <c r="F1728">
        <v>41</v>
      </c>
      <c r="G1728">
        <v>1</v>
      </c>
      <c r="H1728" t="s">
        <v>11</v>
      </c>
      <c r="I1728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1729" spans="1:9" hidden="1" x14ac:dyDescent="0.25">
      <c r="A1729" t="s">
        <v>17</v>
      </c>
      <c r="B1729" t="s">
        <v>826</v>
      </c>
      <c r="C1729" t="s">
        <v>1942</v>
      </c>
      <c r="D1729">
        <v>4301459</v>
      </c>
      <c r="E1729">
        <v>17</v>
      </c>
      <c r="F1729">
        <v>36</v>
      </c>
      <c r="H1729" t="s">
        <v>11</v>
      </c>
      <c r="I1729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1730" spans="1:9" hidden="1" x14ac:dyDescent="0.25">
      <c r="A1730" t="s">
        <v>78</v>
      </c>
      <c r="B1730" t="s">
        <v>1943</v>
      </c>
      <c r="C1730" t="s">
        <v>1944</v>
      </c>
      <c r="D1730">
        <v>4303059</v>
      </c>
      <c r="E1730">
        <v>17</v>
      </c>
      <c r="F1730">
        <v>58</v>
      </c>
      <c r="H1730" t="s">
        <v>11</v>
      </c>
      <c r="I1730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1731" spans="1:9" hidden="1" x14ac:dyDescent="0.25">
      <c r="A1731" t="s">
        <v>12</v>
      </c>
      <c r="B1731" t="s">
        <v>1129</v>
      </c>
      <c r="C1731" t="s">
        <v>1945</v>
      </c>
      <c r="D1731">
        <v>4303068</v>
      </c>
      <c r="E1731">
        <v>17</v>
      </c>
      <c r="F1731">
        <v>50</v>
      </c>
      <c r="H1731" t="s">
        <v>11</v>
      </c>
      <c r="I1731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1732" spans="1:9" hidden="1" x14ac:dyDescent="0.25">
      <c r="A1732" t="s">
        <v>17</v>
      </c>
      <c r="B1732" t="s">
        <v>1946</v>
      </c>
      <c r="C1732" t="s">
        <v>1947</v>
      </c>
      <c r="D1732">
        <v>4307266</v>
      </c>
      <c r="E1732">
        <v>17</v>
      </c>
      <c r="F1732">
        <v>39</v>
      </c>
      <c r="H1732" t="s">
        <v>11</v>
      </c>
      <c r="I1732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1733" spans="1:9" hidden="1" x14ac:dyDescent="0.25">
      <c r="A1733" t="s">
        <v>8</v>
      </c>
      <c r="B1733" t="s">
        <v>1950</v>
      </c>
      <c r="C1733" t="s">
        <v>1951</v>
      </c>
      <c r="D1733">
        <v>4333067</v>
      </c>
      <c r="E1733">
        <v>17</v>
      </c>
      <c r="F1733">
        <v>37</v>
      </c>
      <c r="G1733">
        <v>2</v>
      </c>
      <c r="H1733" t="s">
        <v>11</v>
      </c>
      <c r="I1733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1734" spans="1:9" hidden="1" x14ac:dyDescent="0.25">
      <c r="A1734" t="s">
        <v>12</v>
      </c>
      <c r="B1734" t="s">
        <v>1954</v>
      </c>
      <c r="C1734" t="s">
        <v>1955</v>
      </c>
      <c r="D1734">
        <v>4339725</v>
      </c>
      <c r="E1734">
        <v>17</v>
      </c>
      <c r="F1734">
        <v>44</v>
      </c>
      <c r="H1734" t="s">
        <v>11</v>
      </c>
      <c r="I1734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1735" spans="1:9" hidden="1" x14ac:dyDescent="0.25">
      <c r="A1735" t="s">
        <v>78</v>
      </c>
      <c r="B1735" t="s">
        <v>1958</v>
      </c>
      <c r="C1735" t="s">
        <v>1959</v>
      </c>
      <c r="D1735">
        <v>4340882</v>
      </c>
      <c r="E1735">
        <v>17</v>
      </c>
      <c r="F1735">
        <v>33</v>
      </c>
      <c r="G1735">
        <v>3</v>
      </c>
      <c r="H1735" t="s">
        <v>11</v>
      </c>
      <c r="I1735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1736" spans="1:9" hidden="1" x14ac:dyDescent="0.25">
      <c r="A1736" t="s">
        <v>1978</v>
      </c>
      <c r="B1736" t="s">
        <v>1979</v>
      </c>
      <c r="C1736" t="s">
        <v>1980</v>
      </c>
      <c r="D1736">
        <v>4363982</v>
      </c>
      <c r="E1736">
        <v>17</v>
      </c>
      <c r="F1736">
        <v>29</v>
      </c>
      <c r="H1736" t="s">
        <v>11</v>
      </c>
      <c r="I1736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1737" spans="1:9" hidden="1" x14ac:dyDescent="0.25">
      <c r="A1737" t="s">
        <v>1981</v>
      </c>
      <c r="B1737" t="s">
        <v>1982</v>
      </c>
      <c r="C1737" t="s">
        <v>1983</v>
      </c>
      <c r="D1737">
        <v>4364508</v>
      </c>
      <c r="E1737">
        <v>17</v>
      </c>
      <c r="F1737">
        <v>25</v>
      </c>
      <c r="H1737" t="s">
        <v>11</v>
      </c>
      <c r="I1737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1738" spans="1:9" hidden="1" x14ac:dyDescent="0.25">
      <c r="A1738" t="s">
        <v>8</v>
      </c>
      <c r="B1738" t="s">
        <v>1984</v>
      </c>
      <c r="C1738" t="s">
        <v>1985</v>
      </c>
      <c r="D1738">
        <v>4365211</v>
      </c>
      <c r="E1738">
        <v>17</v>
      </c>
      <c r="F1738">
        <v>47</v>
      </c>
      <c r="H1738" t="s">
        <v>11</v>
      </c>
      <c r="I1738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1739" spans="1:9" hidden="1" x14ac:dyDescent="0.25">
      <c r="A1739" t="s">
        <v>8</v>
      </c>
      <c r="B1739" t="s">
        <v>1988</v>
      </c>
      <c r="C1739" t="s">
        <v>1989</v>
      </c>
      <c r="D1739">
        <v>4366964</v>
      </c>
      <c r="E1739">
        <v>17</v>
      </c>
      <c r="F1739">
        <v>31</v>
      </c>
      <c r="H1739" t="s">
        <v>11</v>
      </c>
      <c r="I1739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1740" spans="1:9" hidden="1" x14ac:dyDescent="0.25">
      <c r="A1740" t="s">
        <v>8</v>
      </c>
      <c r="B1740" t="s">
        <v>1995</v>
      </c>
      <c r="C1740" t="s">
        <v>1996</v>
      </c>
      <c r="D1740">
        <v>4369017</v>
      </c>
      <c r="E1740">
        <v>17</v>
      </c>
      <c r="F1740">
        <v>30</v>
      </c>
      <c r="H1740" t="s">
        <v>11</v>
      </c>
      <c r="I1740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1741" spans="1:9" hidden="1" x14ac:dyDescent="0.25">
      <c r="A1741" t="s">
        <v>887</v>
      </c>
      <c r="B1741" t="s">
        <v>1999</v>
      </c>
      <c r="C1741" t="s">
        <v>2000</v>
      </c>
      <c r="D1741">
        <v>4370070</v>
      </c>
      <c r="E1741">
        <v>17</v>
      </c>
      <c r="F1741">
        <v>19</v>
      </c>
      <c r="H1741" t="s">
        <v>11</v>
      </c>
      <c r="I1741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1742" spans="1:9" hidden="1" x14ac:dyDescent="0.25">
      <c r="A1742" t="s">
        <v>8</v>
      </c>
      <c r="B1742" t="s">
        <v>34</v>
      </c>
      <c r="C1742" t="s">
        <v>2012</v>
      </c>
      <c r="D1742">
        <v>3583655</v>
      </c>
      <c r="E1742">
        <v>16</v>
      </c>
      <c r="F1742">
        <v>25</v>
      </c>
      <c r="H1742" t="s">
        <v>11</v>
      </c>
      <c r="I1742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1743" spans="1:9" hidden="1" x14ac:dyDescent="0.25">
      <c r="A1743" t="s">
        <v>2013</v>
      </c>
      <c r="B1743" t="s">
        <v>2014</v>
      </c>
      <c r="C1743" t="s">
        <v>2015</v>
      </c>
      <c r="D1743">
        <v>3905239</v>
      </c>
      <c r="E1743">
        <v>16</v>
      </c>
      <c r="F1743">
        <v>26</v>
      </c>
      <c r="H1743" t="s">
        <v>11</v>
      </c>
      <c r="I1743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1744" spans="1:9" hidden="1" x14ac:dyDescent="0.25">
      <c r="A1744" t="s">
        <v>8</v>
      </c>
      <c r="B1744" t="s">
        <v>2018</v>
      </c>
      <c r="C1744" t="s">
        <v>2019</v>
      </c>
      <c r="D1744">
        <v>4167787</v>
      </c>
      <c r="E1744">
        <v>16</v>
      </c>
      <c r="F1744">
        <v>58</v>
      </c>
      <c r="H1744" t="s">
        <v>11</v>
      </c>
      <c r="I1744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1745" spans="1:9" hidden="1" x14ac:dyDescent="0.25">
      <c r="A1745" t="s">
        <v>2020</v>
      </c>
      <c r="B1745" t="s">
        <v>2021</v>
      </c>
      <c r="C1745" t="s">
        <v>2022</v>
      </c>
      <c r="D1745">
        <v>4183513</v>
      </c>
      <c r="E1745">
        <v>16</v>
      </c>
      <c r="F1745">
        <v>62</v>
      </c>
      <c r="H1745" t="s">
        <v>11</v>
      </c>
      <c r="I1745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1746" spans="1:9" hidden="1" x14ac:dyDescent="0.25">
      <c r="A1746" t="s">
        <v>12</v>
      </c>
      <c r="B1746" t="s">
        <v>2023</v>
      </c>
      <c r="C1746" t="s">
        <v>2024</v>
      </c>
      <c r="D1746">
        <v>4216206</v>
      </c>
      <c r="E1746">
        <v>16</v>
      </c>
      <c r="F1746">
        <v>35</v>
      </c>
      <c r="H1746" t="s">
        <v>11</v>
      </c>
      <c r="I1746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1747" spans="1:9" hidden="1" x14ac:dyDescent="0.25">
      <c r="A1747" t="s">
        <v>12</v>
      </c>
      <c r="B1747" t="s">
        <v>2025</v>
      </c>
      <c r="C1747" t="s">
        <v>2026</v>
      </c>
      <c r="D1747">
        <v>4240257</v>
      </c>
      <c r="E1747">
        <v>16</v>
      </c>
      <c r="F1747">
        <v>59</v>
      </c>
      <c r="H1747" t="s">
        <v>11</v>
      </c>
      <c r="I1747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1748" spans="1:9" hidden="1" x14ac:dyDescent="0.25">
      <c r="A1748" t="s">
        <v>12</v>
      </c>
      <c r="B1748" t="s">
        <v>1331</v>
      </c>
      <c r="C1748" t="s">
        <v>2027</v>
      </c>
      <c r="D1748">
        <v>4243776</v>
      </c>
      <c r="E1748">
        <v>16</v>
      </c>
      <c r="F1748">
        <v>85</v>
      </c>
      <c r="H1748" t="s">
        <v>11</v>
      </c>
      <c r="I1748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1749" spans="1:9" hidden="1" x14ac:dyDescent="0.25">
      <c r="A1749" t="s">
        <v>8</v>
      </c>
      <c r="B1749" t="s">
        <v>2030</v>
      </c>
      <c r="C1749" t="s">
        <v>2031</v>
      </c>
      <c r="D1749">
        <v>4276652</v>
      </c>
      <c r="E1749">
        <v>16</v>
      </c>
      <c r="F1749">
        <v>41</v>
      </c>
      <c r="H1749" t="s">
        <v>11</v>
      </c>
      <c r="I1749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1750" spans="1:9" hidden="1" x14ac:dyDescent="0.25">
      <c r="A1750" t="s">
        <v>8</v>
      </c>
      <c r="B1750" t="s">
        <v>2033</v>
      </c>
      <c r="C1750" t="s">
        <v>2034</v>
      </c>
      <c r="D1750">
        <v>4277045</v>
      </c>
      <c r="E1750">
        <v>16</v>
      </c>
      <c r="F1750">
        <v>41</v>
      </c>
      <c r="H1750" t="s">
        <v>11</v>
      </c>
      <c r="I1750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1751" spans="1:9" hidden="1" x14ac:dyDescent="0.25">
      <c r="A1751" t="s">
        <v>58</v>
      </c>
      <c r="B1751" t="s">
        <v>1521</v>
      </c>
      <c r="C1751" t="s">
        <v>2035</v>
      </c>
      <c r="D1751">
        <v>4282687</v>
      </c>
      <c r="E1751">
        <v>16</v>
      </c>
      <c r="F1751">
        <v>23</v>
      </c>
      <c r="H1751" t="s">
        <v>11</v>
      </c>
      <c r="I1751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1752" spans="1:9" hidden="1" x14ac:dyDescent="0.25">
      <c r="A1752" t="s">
        <v>8</v>
      </c>
      <c r="B1752" t="s">
        <v>1747</v>
      </c>
      <c r="C1752" t="s">
        <v>2043</v>
      </c>
      <c r="D1752">
        <v>4290511</v>
      </c>
      <c r="E1752">
        <v>16</v>
      </c>
      <c r="F1752">
        <v>57</v>
      </c>
      <c r="H1752" t="s">
        <v>11</v>
      </c>
      <c r="I1752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1753" spans="1:9" hidden="1" x14ac:dyDescent="0.25">
      <c r="A1753" t="s">
        <v>2044</v>
      </c>
      <c r="B1753" t="s">
        <v>2045</v>
      </c>
      <c r="C1753" t="s">
        <v>2046</v>
      </c>
      <c r="D1753">
        <v>4301456</v>
      </c>
      <c r="E1753">
        <v>16</v>
      </c>
      <c r="F1753">
        <v>25</v>
      </c>
      <c r="H1753" t="s">
        <v>11</v>
      </c>
      <c r="I1753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1754" spans="1:9" hidden="1" x14ac:dyDescent="0.25">
      <c r="A1754" t="s">
        <v>17</v>
      </c>
      <c r="B1754" t="s">
        <v>153</v>
      </c>
      <c r="C1754" t="s">
        <v>2049</v>
      </c>
      <c r="D1754">
        <v>4305350</v>
      </c>
      <c r="E1754">
        <v>16</v>
      </c>
      <c r="F1754">
        <v>65</v>
      </c>
      <c r="G1754">
        <v>1</v>
      </c>
      <c r="H1754" t="s">
        <v>11</v>
      </c>
      <c r="I1754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1755" spans="1:9" hidden="1" x14ac:dyDescent="0.25">
      <c r="A1755" t="s">
        <v>8</v>
      </c>
      <c r="B1755" t="s">
        <v>1365</v>
      </c>
      <c r="C1755" t="s">
        <v>2050</v>
      </c>
      <c r="D1755">
        <v>4307270</v>
      </c>
      <c r="E1755">
        <v>16</v>
      </c>
      <c r="F1755">
        <v>43</v>
      </c>
      <c r="H1755" t="s">
        <v>11</v>
      </c>
      <c r="I1755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1756" spans="1:9" hidden="1" x14ac:dyDescent="0.25">
      <c r="A1756" t="s">
        <v>8</v>
      </c>
      <c r="B1756" t="s">
        <v>2060</v>
      </c>
      <c r="C1756" t="s">
        <v>2061</v>
      </c>
      <c r="D1756">
        <v>4333083</v>
      </c>
      <c r="E1756">
        <v>16</v>
      </c>
      <c r="F1756">
        <v>29</v>
      </c>
      <c r="H1756" t="s">
        <v>11</v>
      </c>
      <c r="I1756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1757" spans="1:9" hidden="1" x14ac:dyDescent="0.25">
      <c r="A1757" t="s">
        <v>2062</v>
      </c>
      <c r="B1757" t="s">
        <v>2063</v>
      </c>
      <c r="C1757" t="s">
        <v>2064</v>
      </c>
      <c r="D1757">
        <v>4333102</v>
      </c>
      <c r="E1757">
        <v>16</v>
      </c>
      <c r="F1757">
        <v>18</v>
      </c>
      <c r="H1757" t="s">
        <v>11</v>
      </c>
      <c r="I1757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1758" spans="1:9" hidden="1" x14ac:dyDescent="0.25">
      <c r="A1758" t="s">
        <v>246</v>
      </c>
      <c r="B1758" t="s">
        <v>2065</v>
      </c>
      <c r="C1758" t="s">
        <v>2066</v>
      </c>
      <c r="D1758">
        <v>4333141</v>
      </c>
      <c r="E1758">
        <v>16</v>
      </c>
      <c r="F1758">
        <v>17</v>
      </c>
      <c r="H1758" t="s">
        <v>11</v>
      </c>
      <c r="I1758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1759" spans="1:9" hidden="1" x14ac:dyDescent="0.25">
      <c r="A1759" t="s">
        <v>2074</v>
      </c>
      <c r="B1759" t="s">
        <v>2075</v>
      </c>
      <c r="C1759" t="s">
        <v>2076</v>
      </c>
      <c r="D1759">
        <v>4341726</v>
      </c>
      <c r="E1759">
        <v>16</v>
      </c>
      <c r="F1759">
        <v>86</v>
      </c>
      <c r="H1759" t="s">
        <v>11</v>
      </c>
      <c r="I1759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1760" spans="1:9" hidden="1" x14ac:dyDescent="0.25">
      <c r="A1760" t="s">
        <v>8</v>
      </c>
      <c r="B1760" t="s">
        <v>2077</v>
      </c>
      <c r="C1760" t="s">
        <v>2078</v>
      </c>
      <c r="D1760">
        <v>4343592</v>
      </c>
      <c r="E1760">
        <v>16</v>
      </c>
      <c r="F1760">
        <v>35</v>
      </c>
      <c r="G1760">
        <v>3</v>
      </c>
      <c r="H1760" t="s">
        <v>11</v>
      </c>
      <c r="I1760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1761" spans="1:9" hidden="1" x14ac:dyDescent="0.25">
      <c r="A1761" t="s">
        <v>241</v>
      </c>
      <c r="B1761" t="s">
        <v>2079</v>
      </c>
      <c r="C1761" t="s">
        <v>2080</v>
      </c>
      <c r="D1761">
        <v>4356706</v>
      </c>
      <c r="E1761">
        <v>16</v>
      </c>
      <c r="F1761">
        <v>18</v>
      </c>
      <c r="H1761" t="s">
        <v>11</v>
      </c>
      <c r="I1761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1762" spans="1:9" hidden="1" x14ac:dyDescent="0.25">
      <c r="A1762" t="s">
        <v>741</v>
      </c>
      <c r="B1762" t="s">
        <v>2081</v>
      </c>
      <c r="C1762" t="s">
        <v>2082</v>
      </c>
      <c r="D1762">
        <v>4356972</v>
      </c>
      <c r="E1762">
        <v>16</v>
      </c>
      <c r="F1762">
        <v>19</v>
      </c>
      <c r="H1762" t="s">
        <v>11</v>
      </c>
      <c r="I1762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1763" spans="1:9" hidden="1" x14ac:dyDescent="0.25">
      <c r="A1763" t="s">
        <v>8</v>
      </c>
      <c r="B1763" t="s">
        <v>2088</v>
      </c>
      <c r="C1763" t="s">
        <v>2089</v>
      </c>
      <c r="D1763">
        <v>4364028</v>
      </c>
      <c r="E1763">
        <v>16</v>
      </c>
      <c r="F1763">
        <v>29</v>
      </c>
      <c r="H1763" t="s">
        <v>11</v>
      </c>
      <c r="I1763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1764" spans="1:9" hidden="1" x14ac:dyDescent="0.25">
      <c r="A1764" t="s">
        <v>8</v>
      </c>
      <c r="B1764" t="s">
        <v>2090</v>
      </c>
      <c r="C1764" t="s">
        <v>2091</v>
      </c>
      <c r="D1764">
        <v>4364277</v>
      </c>
      <c r="E1764">
        <v>16</v>
      </c>
      <c r="F1764">
        <v>30</v>
      </c>
      <c r="H1764" t="s">
        <v>11</v>
      </c>
      <c r="I1764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1765" spans="1:9" hidden="1" x14ac:dyDescent="0.25">
      <c r="A1765" t="s">
        <v>8</v>
      </c>
      <c r="B1765" t="s">
        <v>2092</v>
      </c>
      <c r="C1765" t="s">
        <v>2093</v>
      </c>
      <c r="D1765">
        <v>4364959</v>
      </c>
      <c r="E1765">
        <v>16</v>
      </c>
      <c r="F1765">
        <v>18</v>
      </c>
      <c r="H1765" t="s">
        <v>11</v>
      </c>
      <c r="I1765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1766" spans="1:9" hidden="1" x14ac:dyDescent="0.25">
      <c r="A1766" t="s">
        <v>2094</v>
      </c>
      <c r="B1766" t="s">
        <v>2095</v>
      </c>
      <c r="C1766" t="s">
        <v>2096</v>
      </c>
      <c r="D1766">
        <v>4365858</v>
      </c>
      <c r="E1766">
        <v>16</v>
      </c>
      <c r="F1766">
        <v>29</v>
      </c>
      <c r="G1766">
        <v>8</v>
      </c>
      <c r="H1766" t="s">
        <v>11</v>
      </c>
      <c r="I1766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1767" spans="1:9" hidden="1" x14ac:dyDescent="0.25">
      <c r="A1767" t="s">
        <v>8</v>
      </c>
      <c r="B1767" t="s">
        <v>2098</v>
      </c>
      <c r="C1767" t="s">
        <v>2099</v>
      </c>
      <c r="D1767">
        <v>4366902</v>
      </c>
      <c r="E1767">
        <v>16</v>
      </c>
      <c r="F1767">
        <v>27</v>
      </c>
      <c r="H1767" t="s">
        <v>11</v>
      </c>
      <c r="I1767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1768" spans="1:9" hidden="1" x14ac:dyDescent="0.25">
      <c r="A1768" t="s">
        <v>698</v>
      </c>
      <c r="B1768" t="s">
        <v>2103</v>
      </c>
      <c r="C1768" t="s">
        <v>2104</v>
      </c>
      <c r="D1768">
        <v>4367677</v>
      </c>
      <c r="E1768">
        <v>16</v>
      </c>
      <c r="F1768">
        <v>21</v>
      </c>
      <c r="H1768" t="s">
        <v>11</v>
      </c>
      <c r="I1768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1769" spans="1:9" hidden="1" x14ac:dyDescent="0.25">
      <c r="A1769" t="s">
        <v>8</v>
      </c>
      <c r="B1769" t="s">
        <v>2110</v>
      </c>
      <c r="C1769" t="s">
        <v>2111</v>
      </c>
      <c r="D1769">
        <v>4368164</v>
      </c>
      <c r="E1769">
        <v>16</v>
      </c>
      <c r="F1769">
        <v>21</v>
      </c>
      <c r="H1769" t="s">
        <v>11</v>
      </c>
      <c r="I1769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1770" spans="1:9" hidden="1" x14ac:dyDescent="0.25">
      <c r="A1770" t="s">
        <v>8</v>
      </c>
      <c r="B1770" t="s">
        <v>1431</v>
      </c>
      <c r="C1770" t="s">
        <v>2115</v>
      </c>
      <c r="D1770">
        <v>4369004</v>
      </c>
      <c r="E1770">
        <v>16</v>
      </c>
      <c r="F1770">
        <v>53</v>
      </c>
      <c r="H1770" t="s">
        <v>11</v>
      </c>
      <c r="I1770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1771" spans="1:9" hidden="1" x14ac:dyDescent="0.25">
      <c r="A1771" t="s">
        <v>8</v>
      </c>
      <c r="B1771" t="s">
        <v>2116</v>
      </c>
      <c r="C1771" t="s">
        <v>2117</v>
      </c>
      <c r="D1771">
        <v>4369027</v>
      </c>
      <c r="E1771">
        <v>16</v>
      </c>
      <c r="F1771">
        <v>29</v>
      </c>
      <c r="H1771" t="s">
        <v>11</v>
      </c>
      <c r="I1771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1772" spans="1:9" hidden="1" x14ac:dyDescent="0.25">
      <c r="A1772" t="s">
        <v>8</v>
      </c>
      <c r="B1772" t="s">
        <v>2118</v>
      </c>
      <c r="C1772" t="s">
        <v>2119</v>
      </c>
      <c r="D1772">
        <v>4369033</v>
      </c>
      <c r="E1772">
        <v>16</v>
      </c>
      <c r="F1772">
        <v>29</v>
      </c>
      <c r="H1772" t="s">
        <v>11</v>
      </c>
      <c r="I1772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1773" spans="1:9" hidden="1" x14ac:dyDescent="0.25">
      <c r="A1773" t="s">
        <v>8</v>
      </c>
      <c r="B1773" t="s">
        <v>2120</v>
      </c>
      <c r="C1773" t="s">
        <v>2121</v>
      </c>
      <c r="D1773">
        <v>4369458</v>
      </c>
      <c r="E1773">
        <v>16</v>
      </c>
      <c r="F1773">
        <v>20</v>
      </c>
      <c r="H1773" t="s">
        <v>11</v>
      </c>
      <c r="I1773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1774" spans="1:9" hidden="1" x14ac:dyDescent="0.25">
      <c r="A1774" t="s">
        <v>78</v>
      </c>
      <c r="B1774" t="s">
        <v>2122</v>
      </c>
      <c r="C1774" t="s">
        <v>2123</v>
      </c>
      <c r="D1774">
        <v>4369461</v>
      </c>
      <c r="E1774">
        <v>16</v>
      </c>
      <c r="F1774">
        <v>34</v>
      </c>
      <c r="G1774">
        <v>7</v>
      </c>
      <c r="H1774" t="s">
        <v>11</v>
      </c>
      <c r="I1774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1775" spans="1:9" hidden="1" x14ac:dyDescent="0.25">
      <c r="A1775" t="s">
        <v>8</v>
      </c>
      <c r="B1775" t="s">
        <v>2124</v>
      </c>
      <c r="C1775" t="s">
        <v>2125</v>
      </c>
      <c r="D1775">
        <v>4370018</v>
      </c>
      <c r="E1775">
        <v>16</v>
      </c>
      <c r="F1775">
        <v>31</v>
      </c>
      <c r="H1775" t="s">
        <v>11</v>
      </c>
      <c r="I1775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1776" spans="1:9" hidden="1" x14ac:dyDescent="0.25">
      <c r="A1776" t="s">
        <v>8</v>
      </c>
      <c r="B1776" t="s">
        <v>2132</v>
      </c>
      <c r="C1776" t="s">
        <v>2133</v>
      </c>
      <c r="D1776">
        <v>4375268</v>
      </c>
      <c r="E1776">
        <v>16</v>
      </c>
      <c r="F1776">
        <v>17</v>
      </c>
      <c r="H1776" t="s">
        <v>11</v>
      </c>
      <c r="I1776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1777" spans="1:9" hidden="1" x14ac:dyDescent="0.25">
      <c r="A1777" t="s">
        <v>2137</v>
      </c>
      <c r="B1777" t="s">
        <v>93</v>
      </c>
      <c r="C1777" t="s">
        <v>2138</v>
      </c>
      <c r="D1777">
        <v>637089</v>
      </c>
      <c r="E1777">
        <v>15</v>
      </c>
      <c r="F1777">
        <v>343</v>
      </c>
      <c r="H1777" t="s">
        <v>1233</v>
      </c>
      <c r="I1777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1778" spans="1:9" hidden="1" x14ac:dyDescent="0.25">
      <c r="A1778" t="s">
        <v>8</v>
      </c>
      <c r="B1778" t="s">
        <v>339</v>
      </c>
      <c r="C1778" t="s">
        <v>1124</v>
      </c>
      <c r="D1778">
        <v>4165674</v>
      </c>
      <c r="E1778">
        <v>15</v>
      </c>
      <c r="F1778">
        <v>68</v>
      </c>
      <c r="H1778" t="s">
        <v>11</v>
      </c>
      <c r="I1778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1779" spans="1:9" hidden="1" x14ac:dyDescent="0.25">
      <c r="A1779" t="s">
        <v>17</v>
      </c>
      <c r="B1779" t="s">
        <v>2147</v>
      </c>
      <c r="C1779" t="s">
        <v>2148</v>
      </c>
      <c r="D1779">
        <v>4221162</v>
      </c>
      <c r="E1779">
        <v>15</v>
      </c>
      <c r="F1779">
        <v>25</v>
      </c>
      <c r="H1779" t="s">
        <v>11</v>
      </c>
      <c r="I1779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1780" spans="1:9" hidden="1" x14ac:dyDescent="0.25">
      <c r="A1780" t="s">
        <v>8</v>
      </c>
      <c r="B1780" t="s">
        <v>2152</v>
      </c>
      <c r="C1780" t="s">
        <v>2153</v>
      </c>
      <c r="D1780">
        <v>4240250</v>
      </c>
      <c r="E1780">
        <v>15</v>
      </c>
      <c r="F1780">
        <v>54</v>
      </c>
      <c r="H1780" t="s">
        <v>11</v>
      </c>
      <c r="I1780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1781" spans="1:9" hidden="1" x14ac:dyDescent="0.25">
      <c r="A1781" t="s">
        <v>8</v>
      </c>
      <c r="B1781" t="s">
        <v>2154</v>
      </c>
      <c r="C1781" t="s">
        <v>2155</v>
      </c>
      <c r="D1781">
        <v>4241019</v>
      </c>
      <c r="E1781">
        <v>15</v>
      </c>
      <c r="F1781">
        <v>20</v>
      </c>
      <c r="H1781" t="s">
        <v>11</v>
      </c>
      <c r="I1781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1782" spans="1:9" hidden="1" x14ac:dyDescent="0.25">
      <c r="A1782" t="s">
        <v>8</v>
      </c>
      <c r="B1782" t="s">
        <v>217</v>
      </c>
      <c r="C1782" t="s">
        <v>1702</v>
      </c>
      <c r="D1782">
        <v>4277046</v>
      </c>
      <c r="E1782">
        <v>15</v>
      </c>
      <c r="F1782">
        <v>66</v>
      </c>
      <c r="H1782" t="s">
        <v>11</v>
      </c>
      <c r="I1782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1783" spans="1:9" hidden="1" x14ac:dyDescent="0.25">
      <c r="A1783" t="s">
        <v>2164</v>
      </c>
      <c r="B1783" t="s">
        <v>968</v>
      </c>
      <c r="C1783" t="s">
        <v>2165</v>
      </c>
      <c r="D1783">
        <v>4278073</v>
      </c>
      <c r="E1783">
        <v>15</v>
      </c>
      <c r="F1783">
        <v>16</v>
      </c>
      <c r="H1783" t="s">
        <v>11</v>
      </c>
      <c r="I1783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1784" spans="1:9" hidden="1" x14ac:dyDescent="0.25">
      <c r="A1784" t="s">
        <v>8</v>
      </c>
      <c r="B1784" t="s">
        <v>81</v>
      </c>
      <c r="C1784" t="s">
        <v>2167</v>
      </c>
      <c r="D1784">
        <v>4289229</v>
      </c>
      <c r="E1784">
        <v>15</v>
      </c>
      <c r="F1784">
        <v>60</v>
      </c>
      <c r="G1784">
        <v>1</v>
      </c>
      <c r="H1784" t="s">
        <v>11</v>
      </c>
      <c r="I1784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1785" spans="1:9" hidden="1" x14ac:dyDescent="0.25">
      <c r="A1785" t="s">
        <v>8</v>
      </c>
      <c r="B1785" t="s">
        <v>1747</v>
      </c>
      <c r="C1785" t="s">
        <v>2168</v>
      </c>
      <c r="D1785">
        <v>4290510</v>
      </c>
      <c r="E1785">
        <v>15</v>
      </c>
      <c r="F1785">
        <v>57</v>
      </c>
      <c r="H1785" t="s">
        <v>11</v>
      </c>
      <c r="I1785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1786" spans="1:9" hidden="1" x14ac:dyDescent="0.25">
      <c r="A1786" t="s">
        <v>8</v>
      </c>
      <c r="B1786" t="s">
        <v>2171</v>
      </c>
      <c r="C1786" t="s">
        <v>2172</v>
      </c>
      <c r="D1786">
        <v>4298270</v>
      </c>
      <c r="E1786">
        <v>15</v>
      </c>
      <c r="F1786">
        <v>26</v>
      </c>
      <c r="H1786" t="s">
        <v>11</v>
      </c>
      <c r="I1786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1787" spans="1:9" hidden="1" x14ac:dyDescent="0.25">
      <c r="A1787" t="s">
        <v>12</v>
      </c>
      <c r="B1787" t="s">
        <v>2179</v>
      </c>
      <c r="C1787" t="s">
        <v>2180</v>
      </c>
      <c r="D1787">
        <v>4305413</v>
      </c>
      <c r="E1787">
        <v>15</v>
      </c>
      <c r="F1787">
        <v>55</v>
      </c>
      <c r="H1787" t="s">
        <v>11</v>
      </c>
      <c r="I1787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1788" spans="1:9" hidden="1" x14ac:dyDescent="0.25">
      <c r="A1788" t="s">
        <v>12</v>
      </c>
      <c r="B1788" t="s">
        <v>2181</v>
      </c>
      <c r="C1788" t="s">
        <v>2182</v>
      </c>
      <c r="D1788">
        <v>4305434</v>
      </c>
      <c r="E1788">
        <v>15</v>
      </c>
      <c r="F1788">
        <v>37</v>
      </c>
      <c r="H1788" t="s">
        <v>11</v>
      </c>
      <c r="I1788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1789" spans="1:9" hidden="1" x14ac:dyDescent="0.25">
      <c r="A1789" t="s">
        <v>12</v>
      </c>
      <c r="B1789" t="s">
        <v>45</v>
      </c>
      <c r="C1789" t="s">
        <v>2183</v>
      </c>
      <c r="D1789">
        <v>4305445</v>
      </c>
      <c r="E1789">
        <v>15</v>
      </c>
      <c r="F1789">
        <v>41</v>
      </c>
      <c r="H1789" t="s">
        <v>11</v>
      </c>
      <c r="I1789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1790" spans="1:9" hidden="1" x14ac:dyDescent="0.25">
      <c r="A1790" t="s">
        <v>8</v>
      </c>
      <c r="B1790" t="s">
        <v>2202</v>
      </c>
      <c r="C1790" t="s">
        <v>2203</v>
      </c>
      <c r="D1790">
        <v>4339560</v>
      </c>
      <c r="E1790">
        <v>15</v>
      </c>
      <c r="F1790">
        <v>40</v>
      </c>
      <c r="G1790">
        <v>4</v>
      </c>
      <c r="H1790" t="s">
        <v>11</v>
      </c>
      <c r="I1790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1791" spans="1:9" hidden="1" x14ac:dyDescent="0.25">
      <c r="A1791" t="s">
        <v>12</v>
      </c>
      <c r="B1791" t="s">
        <v>2204</v>
      </c>
      <c r="C1791" t="s">
        <v>2205</v>
      </c>
      <c r="D1791">
        <v>4339791</v>
      </c>
      <c r="E1791">
        <v>15</v>
      </c>
      <c r="F1791">
        <v>47</v>
      </c>
      <c r="G1791">
        <v>1</v>
      </c>
      <c r="H1791" t="s">
        <v>11</v>
      </c>
      <c r="I1791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1792" spans="1:9" hidden="1" x14ac:dyDescent="0.25">
      <c r="A1792" t="s">
        <v>8</v>
      </c>
      <c r="B1792" t="s">
        <v>1276</v>
      </c>
      <c r="C1792" t="s">
        <v>2211</v>
      </c>
      <c r="D1792">
        <v>4340857</v>
      </c>
      <c r="E1792">
        <v>15</v>
      </c>
      <c r="F1792">
        <v>45</v>
      </c>
      <c r="H1792" t="s">
        <v>11</v>
      </c>
      <c r="I1792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1793" spans="1:9" hidden="1" x14ac:dyDescent="0.25">
      <c r="A1793" t="s">
        <v>2212</v>
      </c>
      <c r="B1793" t="s">
        <v>2213</v>
      </c>
      <c r="C1793" t="s">
        <v>2214</v>
      </c>
      <c r="D1793">
        <v>4340908</v>
      </c>
      <c r="E1793">
        <v>15</v>
      </c>
      <c r="F1793">
        <v>16</v>
      </c>
      <c r="H1793" t="s">
        <v>11</v>
      </c>
      <c r="I1793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1794" spans="1:9" hidden="1" x14ac:dyDescent="0.25">
      <c r="A1794" t="s">
        <v>1506</v>
      </c>
      <c r="B1794" t="s">
        <v>93</v>
      </c>
      <c r="C1794" t="s">
        <v>2221</v>
      </c>
      <c r="D1794">
        <v>4346358</v>
      </c>
      <c r="E1794">
        <v>15</v>
      </c>
      <c r="F1794">
        <v>21</v>
      </c>
      <c r="H1794" t="s">
        <v>11</v>
      </c>
      <c r="I1794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1795" spans="1:9" hidden="1" x14ac:dyDescent="0.25">
      <c r="A1795" t="s">
        <v>1506</v>
      </c>
      <c r="B1795" t="s">
        <v>93</v>
      </c>
      <c r="C1795" t="s">
        <v>2222</v>
      </c>
      <c r="D1795">
        <v>4346360</v>
      </c>
      <c r="E1795">
        <v>15</v>
      </c>
      <c r="F1795">
        <v>22</v>
      </c>
      <c r="H1795" t="s">
        <v>11</v>
      </c>
      <c r="I1795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1796" spans="1:9" hidden="1" x14ac:dyDescent="0.25">
      <c r="A1796" t="s">
        <v>1506</v>
      </c>
      <c r="B1796" t="s">
        <v>93</v>
      </c>
      <c r="C1796" t="s">
        <v>2223</v>
      </c>
      <c r="D1796">
        <v>4346364</v>
      </c>
      <c r="E1796">
        <v>15</v>
      </c>
      <c r="F1796">
        <v>24</v>
      </c>
      <c r="H1796" t="s">
        <v>11</v>
      </c>
      <c r="I1796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1797" spans="1:9" hidden="1" x14ac:dyDescent="0.25">
      <c r="A1797" t="s">
        <v>8</v>
      </c>
      <c r="B1797" t="s">
        <v>2224</v>
      </c>
      <c r="C1797" t="s">
        <v>2225</v>
      </c>
      <c r="D1797">
        <v>4353332</v>
      </c>
      <c r="E1797">
        <v>15</v>
      </c>
      <c r="F1797">
        <v>26</v>
      </c>
      <c r="H1797" t="s">
        <v>11</v>
      </c>
      <c r="I1797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1798" spans="1:9" hidden="1" x14ac:dyDescent="0.25">
      <c r="A1798" t="s">
        <v>2230</v>
      </c>
      <c r="B1798" t="s">
        <v>2231</v>
      </c>
      <c r="C1798" t="s">
        <v>2232</v>
      </c>
      <c r="D1798">
        <v>4357182</v>
      </c>
      <c r="E1798">
        <v>15</v>
      </c>
      <c r="F1798">
        <v>18</v>
      </c>
      <c r="G1798">
        <v>1</v>
      </c>
      <c r="H1798" t="s">
        <v>11</v>
      </c>
      <c r="I1798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1799" spans="1:9" hidden="1" x14ac:dyDescent="0.25">
      <c r="A1799" t="s">
        <v>58</v>
      </c>
      <c r="B1799" t="s">
        <v>2233</v>
      </c>
      <c r="C1799" t="s">
        <v>2234</v>
      </c>
      <c r="D1799">
        <v>4357198</v>
      </c>
      <c r="E1799">
        <v>15</v>
      </c>
      <c r="F1799">
        <v>32</v>
      </c>
      <c r="G1799">
        <v>1</v>
      </c>
      <c r="H1799" t="s">
        <v>11</v>
      </c>
      <c r="I1799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1800" spans="1:9" hidden="1" x14ac:dyDescent="0.25">
      <c r="A1800" t="s">
        <v>8</v>
      </c>
      <c r="B1800" t="s">
        <v>2238</v>
      </c>
      <c r="C1800" t="s">
        <v>2239</v>
      </c>
      <c r="D1800">
        <v>4364281</v>
      </c>
      <c r="E1800">
        <v>15</v>
      </c>
      <c r="F1800">
        <v>22</v>
      </c>
      <c r="H1800" t="s">
        <v>11</v>
      </c>
      <c r="I1800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1801" spans="1:9" hidden="1" x14ac:dyDescent="0.25">
      <c r="A1801" t="s">
        <v>8</v>
      </c>
      <c r="B1801" t="s">
        <v>2240</v>
      </c>
      <c r="C1801" t="s">
        <v>2241</v>
      </c>
      <c r="D1801">
        <v>4365216</v>
      </c>
      <c r="E1801">
        <v>15</v>
      </c>
      <c r="F1801">
        <v>34</v>
      </c>
      <c r="H1801" t="s">
        <v>11</v>
      </c>
      <c r="I1801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1802" spans="1:9" hidden="1" x14ac:dyDescent="0.25">
      <c r="A1802" t="s">
        <v>8</v>
      </c>
      <c r="B1802" t="s">
        <v>2242</v>
      </c>
      <c r="C1802" t="s">
        <v>2243</v>
      </c>
      <c r="D1802">
        <v>4365650</v>
      </c>
      <c r="E1802">
        <v>15</v>
      </c>
      <c r="F1802">
        <v>21</v>
      </c>
      <c r="H1802" t="s">
        <v>11</v>
      </c>
      <c r="I1802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1803" spans="1:9" hidden="1" x14ac:dyDescent="0.25">
      <c r="A1803" t="s">
        <v>8</v>
      </c>
      <c r="B1803" t="s">
        <v>2244</v>
      </c>
      <c r="C1803" t="s">
        <v>2245</v>
      </c>
      <c r="D1803">
        <v>4366985</v>
      </c>
      <c r="E1803">
        <v>15</v>
      </c>
      <c r="F1803">
        <v>32</v>
      </c>
      <c r="H1803" t="s">
        <v>11</v>
      </c>
      <c r="I1803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1804" spans="1:9" hidden="1" x14ac:dyDescent="0.25">
      <c r="A1804" t="s">
        <v>328</v>
      </c>
      <c r="B1804" t="s">
        <v>2251</v>
      </c>
      <c r="C1804" t="s">
        <v>2252</v>
      </c>
      <c r="D1804">
        <v>4367229</v>
      </c>
      <c r="E1804">
        <v>15</v>
      </c>
      <c r="F1804">
        <v>87</v>
      </c>
      <c r="H1804" t="s">
        <v>11</v>
      </c>
      <c r="I1804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1805" spans="1:9" hidden="1" x14ac:dyDescent="0.25">
      <c r="A1805" t="s">
        <v>24</v>
      </c>
      <c r="B1805" t="s">
        <v>2254</v>
      </c>
      <c r="C1805" t="s">
        <v>2255</v>
      </c>
      <c r="D1805">
        <v>4368530</v>
      </c>
      <c r="E1805">
        <v>15</v>
      </c>
      <c r="F1805">
        <v>26</v>
      </c>
      <c r="H1805" t="s">
        <v>11</v>
      </c>
      <c r="I1805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1806" spans="1:9" hidden="1" x14ac:dyDescent="0.25">
      <c r="A1806" t="s">
        <v>8</v>
      </c>
      <c r="B1806" t="s">
        <v>1549</v>
      </c>
      <c r="C1806" t="s">
        <v>2259</v>
      </c>
      <c r="D1806">
        <v>4369024</v>
      </c>
      <c r="E1806">
        <v>15</v>
      </c>
      <c r="F1806">
        <v>33</v>
      </c>
      <c r="H1806" t="s">
        <v>11</v>
      </c>
      <c r="I1806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1807" spans="1:9" hidden="1" x14ac:dyDescent="0.25">
      <c r="A1807" t="s">
        <v>1244</v>
      </c>
      <c r="B1807" t="s">
        <v>568</v>
      </c>
      <c r="C1807" t="s">
        <v>2260</v>
      </c>
      <c r="D1807">
        <v>4369325</v>
      </c>
      <c r="E1807">
        <v>15</v>
      </c>
      <c r="F1807">
        <v>91</v>
      </c>
      <c r="H1807" t="s">
        <v>11</v>
      </c>
      <c r="I1807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1808" spans="1:9" hidden="1" x14ac:dyDescent="0.25">
      <c r="A1808" t="s">
        <v>8</v>
      </c>
      <c r="B1808" t="s">
        <v>2261</v>
      </c>
      <c r="C1808" t="s">
        <v>2262</v>
      </c>
      <c r="D1808">
        <v>4370024</v>
      </c>
      <c r="E1808">
        <v>15</v>
      </c>
      <c r="F1808">
        <v>109</v>
      </c>
      <c r="H1808" t="s">
        <v>11</v>
      </c>
      <c r="I1808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1809" spans="1:9" hidden="1" x14ac:dyDescent="0.25">
      <c r="A1809" t="s">
        <v>8</v>
      </c>
      <c r="B1809" t="s">
        <v>2263</v>
      </c>
      <c r="C1809" t="s">
        <v>2264</v>
      </c>
      <c r="D1809">
        <v>4370042</v>
      </c>
      <c r="E1809">
        <v>15</v>
      </c>
      <c r="F1809">
        <v>21</v>
      </c>
      <c r="H1809" t="s">
        <v>11</v>
      </c>
      <c r="I1809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1810" spans="1:9" hidden="1" x14ac:dyDescent="0.25">
      <c r="A1810" t="s">
        <v>8</v>
      </c>
      <c r="B1810" t="s">
        <v>2265</v>
      </c>
      <c r="C1810" t="s">
        <v>2266</v>
      </c>
      <c r="D1810">
        <v>4373584</v>
      </c>
      <c r="E1810">
        <v>15</v>
      </c>
      <c r="F1810">
        <v>25</v>
      </c>
      <c r="H1810" t="s">
        <v>11</v>
      </c>
      <c r="I1810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1811" spans="1:9" hidden="1" x14ac:dyDescent="0.25">
      <c r="A1811" t="s">
        <v>8</v>
      </c>
      <c r="B1811" t="s">
        <v>2267</v>
      </c>
      <c r="C1811" t="s">
        <v>2268</v>
      </c>
      <c r="D1811">
        <v>4373585</v>
      </c>
      <c r="E1811">
        <v>15</v>
      </c>
      <c r="F1811">
        <v>36</v>
      </c>
      <c r="H1811" t="s">
        <v>11</v>
      </c>
      <c r="I1811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1812" spans="1:9" hidden="1" x14ac:dyDescent="0.25">
      <c r="A1812" t="s">
        <v>2137</v>
      </c>
      <c r="B1812" t="s">
        <v>93</v>
      </c>
      <c r="C1812" t="s">
        <v>2276</v>
      </c>
      <c r="D1812">
        <v>639747</v>
      </c>
      <c r="E1812">
        <v>14</v>
      </c>
      <c r="F1812">
        <v>265</v>
      </c>
      <c r="H1812" t="s">
        <v>1233</v>
      </c>
      <c r="I1812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1813" spans="1:9" hidden="1" x14ac:dyDescent="0.25">
      <c r="A1813" t="s">
        <v>8</v>
      </c>
      <c r="B1813" t="s">
        <v>1220</v>
      </c>
      <c r="C1813" t="s">
        <v>1221</v>
      </c>
      <c r="D1813">
        <v>3541067</v>
      </c>
      <c r="E1813">
        <v>14</v>
      </c>
      <c r="F1813">
        <v>23</v>
      </c>
      <c r="H1813" t="s">
        <v>11</v>
      </c>
      <c r="I1813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1814" spans="1:9" hidden="1" x14ac:dyDescent="0.25">
      <c r="A1814" t="s">
        <v>2290</v>
      </c>
      <c r="B1814" t="s">
        <v>242</v>
      </c>
      <c r="C1814" t="s">
        <v>2291</v>
      </c>
      <c r="D1814">
        <v>4219508</v>
      </c>
      <c r="E1814">
        <v>14</v>
      </c>
      <c r="F1814">
        <v>15</v>
      </c>
      <c r="H1814" t="s">
        <v>11</v>
      </c>
      <c r="I1814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1815" spans="1:9" hidden="1" x14ac:dyDescent="0.25">
      <c r="A1815" t="s">
        <v>12</v>
      </c>
      <c r="B1815" t="s">
        <v>227</v>
      </c>
      <c r="C1815" t="s">
        <v>1125</v>
      </c>
      <c r="D1815">
        <v>4244810</v>
      </c>
      <c r="E1815">
        <v>14</v>
      </c>
      <c r="F1815">
        <v>56</v>
      </c>
      <c r="H1815" t="s">
        <v>11</v>
      </c>
      <c r="I1815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1816" spans="1:9" hidden="1" x14ac:dyDescent="0.25">
      <c r="A1816" t="s">
        <v>2295</v>
      </c>
      <c r="B1816" t="s">
        <v>2296</v>
      </c>
      <c r="C1816" t="s">
        <v>2297</v>
      </c>
      <c r="D1816">
        <v>4248541</v>
      </c>
      <c r="E1816">
        <v>14</v>
      </c>
      <c r="F1816">
        <v>16</v>
      </c>
      <c r="H1816" t="s">
        <v>11</v>
      </c>
      <c r="I1816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1817" spans="1:9" hidden="1" x14ac:dyDescent="0.25">
      <c r="A1817" t="s">
        <v>328</v>
      </c>
      <c r="B1817" t="s">
        <v>1747</v>
      </c>
      <c r="C1817" t="s">
        <v>2298</v>
      </c>
      <c r="D1817">
        <v>4254656</v>
      </c>
      <c r="E1817">
        <v>14</v>
      </c>
      <c r="F1817">
        <v>58</v>
      </c>
      <c r="H1817" t="s">
        <v>11</v>
      </c>
      <c r="I1817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1818" spans="1:9" hidden="1" x14ac:dyDescent="0.25">
      <c r="A1818" t="s">
        <v>2300</v>
      </c>
      <c r="B1818" t="s">
        <v>2301</v>
      </c>
      <c r="C1818" t="s">
        <v>2302</v>
      </c>
      <c r="D1818">
        <v>4275674</v>
      </c>
      <c r="E1818">
        <v>14</v>
      </c>
      <c r="F1818">
        <v>26</v>
      </c>
      <c r="H1818" t="s">
        <v>11</v>
      </c>
      <c r="I1818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1819" spans="1:9" hidden="1" x14ac:dyDescent="0.25">
      <c r="A1819" t="s">
        <v>12</v>
      </c>
      <c r="B1819" t="s">
        <v>1515</v>
      </c>
      <c r="C1819" t="s">
        <v>2303</v>
      </c>
      <c r="D1819">
        <v>4276158</v>
      </c>
      <c r="E1819">
        <v>14</v>
      </c>
      <c r="F1819">
        <v>52</v>
      </c>
      <c r="H1819" t="s">
        <v>11</v>
      </c>
      <c r="I1819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1820" spans="1:9" hidden="1" x14ac:dyDescent="0.25">
      <c r="A1820" t="s">
        <v>8</v>
      </c>
      <c r="B1820" t="s">
        <v>2307</v>
      </c>
      <c r="C1820" t="s">
        <v>2308</v>
      </c>
      <c r="D1820">
        <v>4281465</v>
      </c>
      <c r="E1820">
        <v>14</v>
      </c>
      <c r="F1820">
        <v>26</v>
      </c>
      <c r="G1820">
        <v>1</v>
      </c>
      <c r="H1820" t="s">
        <v>11</v>
      </c>
      <c r="I1820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1821" spans="1:9" hidden="1" x14ac:dyDescent="0.25">
      <c r="A1821" t="s">
        <v>78</v>
      </c>
      <c r="B1821" t="s">
        <v>478</v>
      </c>
      <c r="C1821" t="s">
        <v>1715</v>
      </c>
      <c r="D1821">
        <v>4298310</v>
      </c>
      <c r="E1821">
        <v>14</v>
      </c>
      <c r="F1821">
        <v>58</v>
      </c>
      <c r="H1821" t="s">
        <v>11</v>
      </c>
      <c r="I1821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1822" spans="1:9" hidden="1" x14ac:dyDescent="0.25">
      <c r="A1822" t="s">
        <v>8</v>
      </c>
      <c r="B1822" t="s">
        <v>2315</v>
      </c>
      <c r="C1822" t="s">
        <v>2316</v>
      </c>
      <c r="D1822">
        <v>4300786</v>
      </c>
      <c r="E1822">
        <v>14</v>
      </c>
      <c r="F1822">
        <v>41</v>
      </c>
      <c r="G1822">
        <v>1</v>
      </c>
      <c r="H1822" t="s">
        <v>11</v>
      </c>
      <c r="I1822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1823" spans="1:9" hidden="1" x14ac:dyDescent="0.25">
      <c r="A1823" t="s">
        <v>12</v>
      </c>
      <c r="B1823" t="s">
        <v>2317</v>
      </c>
      <c r="C1823" t="s">
        <v>2318</v>
      </c>
      <c r="D1823">
        <v>4300795</v>
      </c>
      <c r="E1823">
        <v>14</v>
      </c>
      <c r="F1823">
        <v>46</v>
      </c>
      <c r="G1823">
        <v>1</v>
      </c>
      <c r="H1823" t="s">
        <v>11</v>
      </c>
      <c r="I1823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1824" spans="1:9" hidden="1" x14ac:dyDescent="0.25">
      <c r="A1824" t="s">
        <v>8</v>
      </c>
      <c r="B1824" t="s">
        <v>2319</v>
      </c>
      <c r="C1824" t="s">
        <v>2320</v>
      </c>
      <c r="D1824">
        <v>4300796</v>
      </c>
      <c r="E1824">
        <v>14</v>
      </c>
      <c r="F1824">
        <v>44</v>
      </c>
      <c r="H1824" t="s">
        <v>11</v>
      </c>
      <c r="I1824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1825" spans="1:9" hidden="1" x14ac:dyDescent="0.25">
      <c r="A1825" t="s">
        <v>12</v>
      </c>
      <c r="B1825" t="s">
        <v>2321</v>
      </c>
      <c r="C1825" t="s">
        <v>2322</v>
      </c>
      <c r="D1825">
        <v>4305339</v>
      </c>
      <c r="E1825">
        <v>14</v>
      </c>
      <c r="F1825">
        <v>27</v>
      </c>
      <c r="G1825">
        <v>1</v>
      </c>
      <c r="H1825" t="s">
        <v>11</v>
      </c>
      <c r="I1825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1826" spans="1:9" hidden="1" x14ac:dyDescent="0.25">
      <c r="A1826" t="s">
        <v>8</v>
      </c>
      <c r="B1826" t="s">
        <v>181</v>
      </c>
      <c r="C1826" t="s">
        <v>2323</v>
      </c>
      <c r="D1826">
        <v>4305360</v>
      </c>
      <c r="E1826">
        <v>14</v>
      </c>
      <c r="F1826">
        <v>60</v>
      </c>
      <c r="G1826">
        <v>1</v>
      </c>
      <c r="H1826" t="s">
        <v>11</v>
      </c>
      <c r="I1826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1827" spans="1:9" hidden="1" x14ac:dyDescent="0.25">
      <c r="A1827" t="s">
        <v>8</v>
      </c>
      <c r="B1827" t="s">
        <v>2324</v>
      </c>
      <c r="C1827" t="s">
        <v>2325</v>
      </c>
      <c r="D1827">
        <v>4305361</v>
      </c>
      <c r="E1827">
        <v>14</v>
      </c>
      <c r="F1827">
        <v>59</v>
      </c>
      <c r="G1827">
        <v>1</v>
      </c>
      <c r="H1827" t="s">
        <v>11</v>
      </c>
      <c r="I1827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1828" spans="1:9" hidden="1" x14ac:dyDescent="0.25">
      <c r="A1828" t="s">
        <v>8</v>
      </c>
      <c r="B1828" t="s">
        <v>79</v>
      </c>
      <c r="C1828" t="s">
        <v>2326</v>
      </c>
      <c r="D1828">
        <v>4306673</v>
      </c>
      <c r="E1828">
        <v>14</v>
      </c>
      <c r="F1828">
        <v>55</v>
      </c>
      <c r="H1828" t="s">
        <v>11</v>
      </c>
      <c r="I1828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1829" spans="1:9" hidden="1" x14ac:dyDescent="0.25">
      <c r="A1829" t="s">
        <v>1231</v>
      </c>
      <c r="B1829" t="s">
        <v>93</v>
      </c>
      <c r="C1829" t="s">
        <v>2331</v>
      </c>
      <c r="D1829">
        <v>4322666</v>
      </c>
      <c r="E1829">
        <v>14</v>
      </c>
      <c r="F1829">
        <v>376</v>
      </c>
      <c r="H1829" t="s">
        <v>1233</v>
      </c>
      <c r="I1829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1830" spans="1:9" hidden="1" x14ac:dyDescent="0.25">
      <c r="A1830" t="s">
        <v>8</v>
      </c>
      <c r="B1830" t="s">
        <v>2332</v>
      </c>
      <c r="C1830" t="s">
        <v>2333</v>
      </c>
      <c r="D1830">
        <v>4333064</v>
      </c>
      <c r="E1830">
        <v>14</v>
      </c>
      <c r="F1830">
        <v>33</v>
      </c>
      <c r="H1830" t="s">
        <v>11</v>
      </c>
      <c r="I1830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1831" spans="1:9" hidden="1" x14ac:dyDescent="0.25">
      <c r="A1831" t="s">
        <v>8</v>
      </c>
      <c r="B1831" t="s">
        <v>2334</v>
      </c>
      <c r="C1831" t="s">
        <v>2335</v>
      </c>
      <c r="D1831">
        <v>4333114</v>
      </c>
      <c r="E1831">
        <v>14</v>
      </c>
      <c r="F1831">
        <v>24</v>
      </c>
      <c r="H1831" t="s">
        <v>11</v>
      </c>
      <c r="I1831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1832" spans="1:9" hidden="1" x14ac:dyDescent="0.25">
      <c r="A1832" t="s">
        <v>2344</v>
      </c>
      <c r="B1832" t="s">
        <v>2345</v>
      </c>
      <c r="C1832" t="s">
        <v>2346</v>
      </c>
      <c r="D1832">
        <v>4339741</v>
      </c>
      <c r="E1832">
        <v>14</v>
      </c>
      <c r="F1832">
        <v>18</v>
      </c>
      <c r="H1832" t="s">
        <v>11</v>
      </c>
      <c r="I1832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1833" spans="1:9" hidden="1" x14ac:dyDescent="0.25">
      <c r="A1833" t="s">
        <v>2347</v>
      </c>
      <c r="B1833" t="s">
        <v>2348</v>
      </c>
      <c r="C1833" t="s">
        <v>2349</v>
      </c>
      <c r="D1833">
        <v>4339753</v>
      </c>
      <c r="E1833">
        <v>14</v>
      </c>
      <c r="F1833">
        <v>15</v>
      </c>
      <c r="G1833">
        <v>2</v>
      </c>
      <c r="H1833" t="s">
        <v>11</v>
      </c>
      <c r="I1833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1834" spans="1:9" hidden="1" x14ac:dyDescent="0.25">
      <c r="A1834" t="s">
        <v>12</v>
      </c>
      <c r="B1834" t="s">
        <v>2353</v>
      </c>
      <c r="C1834" t="s">
        <v>2354</v>
      </c>
      <c r="D1834">
        <v>4340852</v>
      </c>
      <c r="E1834">
        <v>14</v>
      </c>
      <c r="F1834">
        <v>36</v>
      </c>
      <c r="G1834">
        <v>10</v>
      </c>
      <c r="H1834" t="s">
        <v>11</v>
      </c>
      <c r="I1834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1835" spans="1:9" hidden="1" x14ac:dyDescent="0.25">
      <c r="A1835" t="s">
        <v>8</v>
      </c>
      <c r="B1835" t="s">
        <v>2355</v>
      </c>
      <c r="C1835" t="s">
        <v>2356</v>
      </c>
      <c r="D1835">
        <v>4340869</v>
      </c>
      <c r="E1835">
        <v>14</v>
      </c>
      <c r="F1835">
        <v>31</v>
      </c>
      <c r="H1835" t="s">
        <v>11</v>
      </c>
      <c r="I1835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1836" spans="1:9" hidden="1" x14ac:dyDescent="0.25">
      <c r="A1836" t="s">
        <v>12</v>
      </c>
      <c r="B1836" t="s">
        <v>2357</v>
      </c>
      <c r="C1836" t="s">
        <v>2358</v>
      </c>
      <c r="D1836">
        <v>4340870</v>
      </c>
      <c r="E1836">
        <v>14</v>
      </c>
      <c r="F1836">
        <v>39</v>
      </c>
      <c r="G1836">
        <v>7</v>
      </c>
      <c r="H1836" t="s">
        <v>11</v>
      </c>
      <c r="I1836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1837" spans="1:9" hidden="1" x14ac:dyDescent="0.25">
      <c r="A1837" t="s">
        <v>12</v>
      </c>
      <c r="B1837" t="s">
        <v>2361</v>
      </c>
      <c r="C1837" t="s">
        <v>2362</v>
      </c>
      <c r="D1837">
        <v>4343438</v>
      </c>
      <c r="E1837">
        <v>14</v>
      </c>
      <c r="F1837">
        <v>40</v>
      </c>
      <c r="G1837">
        <v>4</v>
      </c>
      <c r="H1837" t="s">
        <v>11</v>
      </c>
      <c r="I1837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1838" spans="1:9" hidden="1" x14ac:dyDescent="0.25">
      <c r="A1838" t="s">
        <v>12</v>
      </c>
      <c r="B1838" t="s">
        <v>2363</v>
      </c>
      <c r="C1838" t="s">
        <v>2364</v>
      </c>
      <c r="D1838">
        <v>4343514</v>
      </c>
      <c r="E1838">
        <v>14</v>
      </c>
      <c r="F1838">
        <v>30</v>
      </c>
      <c r="G1838">
        <v>1</v>
      </c>
      <c r="H1838" t="s">
        <v>11</v>
      </c>
      <c r="I1838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1839" spans="1:9" hidden="1" x14ac:dyDescent="0.25">
      <c r="A1839" t="s">
        <v>12</v>
      </c>
      <c r="B1839" t="s">
        <v>843</v>
      </c>
      <c r="C1839" t="s">
        <v>2365</v>
      </c>
      <c r="D1839">
        <v>4343522</v>
      </c>
      <c r="E1839">
        <v>14</v>
      </c>
      <c r="F1839">
        <v>48</v>
      </c>
      <c r="G1839">
        <v>4</v>
      </c>
      <c r="H1839" t="s">
        <v>11</v>
      </c>
      <c r="I1839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1840" spans="1:9" hidden="1" x14ac:dyDescent="0.25">
      <c r="A1840" t="s">
        <v>8</v>
      </c>
      <c r="B1840" t="s">
        <v>2366</v>
      </c>
      <c r="C1840" t="s">
        <v>2367</v>
      </c>
      <c r="D1840">
        <v>4343604</v>
      </c>
      <c r="E1840">
        <v>14</v>
      </c>
      <c r="F1840">
        <v>26</v>
      </c>
      <c r="G1840">
        <v>3</v>
      </c>
      <c r="H1840" t="s">
        <v>11</v>
      </c>
      <c r="I1840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1841" spans="1:9" hidden="1" x14ac:dyDescent="0.25">
      <c r="A1841" t="s">
        <v>1506</v>
      </c>
      <c r="B1841" t="s">
        <v>93</v>
      </c>
      <c r="C1841" t="s">
        <v>2371</v>
      </c>
      <c r="D1841">
        <v>4346362</v>
      </c>
      <c r="E1841">
        <v>14</v>
      </c>
      <c r="F1841">
        <v>22</v>
      </c>
      <c r="H1841" t="s">
        <v>11</v>
      </c>
      <c r="I1841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1842" spans="1:9" hidden="1" x14ac:dyDescent="0.25">
      <c r="A1842" t="s">
        <v>8</v>
      </c>
      <c r="B1842" t="s">
        <v>2385</v>
      </c>
      <c r="C1842" t="s">
        <v>2386</v>
      </c>
      <c r="D1842">
        <v>4356970</v>
      </c>
      <c r="E1842">
        <v>14</v>
      </c>
      <c r="F1842">
        <v>28</v>
      </c>
      <c r="H1842" t="s">
        <v>11</v>
      </c>
      <c r="I1842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1843" spans="1:9" hidden="1" x14ac:dyDescent="0.25">
      <c r="A1843" t="s">
        <v>1244</v>
      </c>
      <c r="B1843" t="s">
        <v>2387</v>
      </c>
      <c r="C1843" t="s">
        <v>2388</v>
      </c>
      <c r="D1843">
        <v>4356988</v>
      </c>
      <c r="E1843">
        <v>14</v>
      </c>
      <c r="F1843">
        <v>69</v>
      </c>
      <c r="H1843" t="s">
        <v>11</v>
      </c>
      <c r="I1843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1844" spans="1:9" hidden="1" x14ac:dyDescent="0.25">
      <c r="A1844" t="s">
        <v>12</v>
      </c>
      <c r="B1844" t="s">
        <v>2389</v>
      </c>
      <c r="C1844" t="s">
        <v>2390</v>
      </c>
      <c r="D1844">
        <v>4357097</v>
      </c>
      <c r="E1844">
        <v>14</v>
      </c>
      <c r="F1844">
        <v>44</v>
      </c>
      <c r="G1844">
        <v>14</v>
      </c>
      <c r="H1844" t="s">
        <v>11</v>
      </c>
      <c r="I1844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1845" spans="1:9" hidden="1" x14ac:dyDescent="0.25">
      <c r="A1845" t="s">
        <v>2391</v>
      </c>
      <c r="B1845" t="s">
        <v>2392</v>
      </c>
      <c r="C1845" t="s">
        <v>2393</v>
      </c>
      <c r="D1845">
        <v>4357179</v>
      </c>
      <c r="E1845">
        <v>14</v>
      </c>
      <c r="F1845">
        <v>16</v>
      </c>
      <c r="H1845" t="s">
        <v>11</v>
      </c>
      <c r="I1845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1846" spans="1:9" hidden="1" x14ac:dyDescent="0.25">
      <c r="A1846" t="s">
        <v>2394</v>
      </c>
      <c r="B1846" t="s">
        <v>2395</v>
      </c>
      <c r="C1846" t="s">
        <v>2396</v>
      </c>
      <c r="D1846">
        <v>4357211</v>
      </c>
      <c r="E1846">
        <v>14</v>
      </c>
      <c r="F1846">
        <v>15</v>
      </c>
      <c r="H1846" t="s">
        <v>11</v>
      </c>
      <c r="I1846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1847" spans="1:9" hidden="1" x14ac:dyDescent="0.25">
      <c r="A1847" t="s">
        <v>8</v>
      </c>
      <c r="B1847" t="s">
        <v>2397</v>
      </c>
      <c r="C1847" t="s">
        <v>2398</v>
      </c>
      <c r="D1847">
        <v>4357213</v>
      </c>
      <c r="E1847">
        <v>14</v>
      </c>
      <c r="F1847">
        <v>17</v>
      </c>
      <c r="H1847" t="s">
        <v>11</v>
      </c>
      <c r="I1847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1848" spans="1:9" hidden="1" x14ac:dyDescent="0.25">
      <c r="A1848" t="s">
        <v>2409</v>
      </c>
      <c r="B1848" t="s">
        <v>2410</v>
      </c>
      <c r="C1848" t="s">
        <v>2411</v>
      </c>
      <c r="D1848">
        <v>4364025</v>
      </c>
      <c r="E1848">
        <v>14</v>
      </c>
      <c r="F1848">
        <v>16</v>
      </c>
      <c r="H1848" t="s">
        <v>11</v>
      </c>
      <c r="I1848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1849" spans="1:9" hidden="1" x14ac:dyDescent="0.25">
      <c r="A1849" t="s">
        <v>8</v>
      </c>
      <c r="B1849" t="s">
        <v>2415</v>
      </c>
      <c r="C1849" t="s">
        <v>2416</v>
      </c>
      <c r="D1849">
        <v>4365218</v>
      </c>
      <c r="E1849">
        <v>14</v>
      </c>
      <c r="F1849">
        <v>24</v>
      </c>
      <c r="H1849" t="s">
        <v>11</v>
      </c>
      <c r="I1849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1850" spans="1:9" hidden="1" x14ac:dyDescent="0.25">
      <c r="A1850" t="s">
        <v>24</v>
      </c>
      <c r="B1850" t="s">
        <v>2417</v>
      </c>
      <c r="C1850" t="s">
        <v>2418</v>
      </c>
      <c r="D1850">
        <v>4365242</v>
      </c>
      <c r="E1850">
        <v>14</v>
      </c>
      <c r="F1850">
        <v>23</v>
      </c>
      <c r="H1850" t="s">
        <v>11</v>
      </c>
      <c r="I1850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1851" spans="1:9" hidden="1" x14ac:dyDescent="0.25">
      <c r="A1851" t="s">
        <v>8</v>
      </c>
      <c r="B1851" t="s">
        <v>2419</v>
      </c>
      <c r="C1851" t="s">
        <v>2420</v>
      </c>
      <c r="D1851">
        <v>4366613</v>
      </c>
      <c r="E1851">
        <v>14</v>
      </c>
      <c r="F1851">
        <v>28</v>
      </c>
      <c r="H1851" t="s">
        <v>11</v>
      </c>
      <c r="I1851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1852" spans="1:9" hidden="1" x14ac:dyDescent="0.25">
      <c r="A1852" t="s">
        <v>328</v>
      </c>
      <c r="B1852" t="s">
        <v>2423</v>
      </c>
      <c r="C1852" t="s">
        <v>2424</v>
      </c>
      <c r="D1852">
        <v>4366626</v>
      </c>
      <c r="E1852">
        <v>14</v>
      </c>
      <c r="F1852">
        <v>43</v>
      </c>
      <c r="H1852" t="s">
        <v>11</v>
      </c>
      <c r="I1852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1853" spans="1:9" hidden="1" x14ac:dyDescent="0.25">
      <c r="A1853" t="s">
        <v>8</v>
      </c>
      <c r="B1853" t="s">
        <v>2429</v>
      </c>
      <c r="C1853" t="s">
        <v>2430</v>
      </c>
      <c r="D1853">
        <v>4366981</v>
      </c>
      <c r="E1853">
        <v>14</v>
      </c>
      <c r="F1853">
        <v>19</v>
      </c>
      <c r="H1853" t="s">
        <v>11</v>
      </c>
      <c r="I1853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1854" spans="1:9" hidden="1" x14ac:dyDescent="0.25">
      <c r="A1854" t="s">
        <v>8</v>
      </c>
      <c r="B1854" t="s">
        <v>2431</v>
      </c>
      <c r="C1854" t="s">
        <v>2432</v>
      </c>
      <c r="D1854">
        <v>4366995</v>
      </c>
      <c r="E1854">
        <v>14</v>
      </c>
      <c r="F1854">
        <v>18</v>
      </c>
      <c r="H1854" t="s">
        <v>11</v>
      </c>
      <c r="I1854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1855" spans="1:9" hidden="1" x14ac:dyDescent="0.25">
      <c r="A1855" t="s">
        <v>1046</v>
      </c>
      <c r="B1855" t="s">
        <v>2435</v>
      </c>
      <c r="C1855" t="s">
        <v>2436</v>
      </c>
      <c r="D1855">
        <v>4367235</v>
      </c>
      <c r="E1855">
        <v>14</v>
      </c>
      <c r="F1855">
        <v>31</v>
      </c>
      <c r="H1855" t="s">
        <v>11</v>
      </c>
      <c r="I1855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1856" spans="1:9" hidden="1" x14ac:dyDescent="0.25">
      <c r="A1856" t="s">
        <v>8</v>
      </c>
      <c r="B1856" t="s">
        <v>2437</v>
      </c>
      <c r="C1856" t="s">
        <v>2438</v>
      </c>
      <c r="D1856">
        <v>4367287</v>
      </c>
      <c r="E1856">
        <v>14</v>
      </c>
      <c r="F1856">
        <v>29</v>
      </c>
      <c r="H1856" t="s">
        <v>11</v>
      </c>
      <c r="I1856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1857" spans="1:9" hidden="1" x14ac:dyDescent="0.25">
      <c r="A1857" t="s">
        <v>8</v>
      </c>
      <c r="B1857" t="s">
        <v>2442</v>
      </c>
      <c r="C1857" t="s">
        <v>2443</v>
      </c>
      <c r="D1857">
        <v>4369015</v>
      </c>
      <c r="E1857">
        <v>14</v>
      </c>
      <c r="F1857">
        <v>19</v>
      </c>
      <c r="H1857" t="s">
        <v>11</v>
      </c>
      <c r="I1857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1858" spans="1:9" hidden="1" x14ac:dyDescent="0.25">
      <c r="A1858" t="s">
        <v>8</v>
      </c>
      <c r="B1858" t="s">
        <v>2444</v>
      </c>
      <c r="C1858" t="s">
        <v>2445</v>
      </c>
      <c r="D1858">
        <v>4369035</v>
      </c>
      <c r="E1858">
        <v>14</v>
      </c>
      <c r="F1858">
        <v>40</v>
      </c>
      <c r="H1858" t="s">
        <v>11</v>
      </c>
      <c r="I1858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1859" spans="1:9" hidden="1" x14ac:dyDescent="0.25">
      <c r="A1859" t="s">
        <v>8</v>
      </c>
      <c r="B1859" t="s">
        <v>2449</v>
      </c>
      <c r="C1859" t="s">
        <v>2450</v>
      </c>
      <c r="D1859">
        <v>4370046</v>
      </c>
      <c r="E1859">
        <v>14</v>
      </c>
      <c r="F1859">
        <v>22</v>
      </c>
      <c r="H1859" t="s">
        <v>11</v>
      </c>
      <c r="I1859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1860" spans="1:9" hidden="1" x14ac:dyDescent="0.25">
      <c r="A1860" t="s">
        <v>8</v>
      </c>
      <c r="B1860" t="s">
        <v>2481</v>
      </c>
      <c r="C1860" t="s">
        <v>2482</v>
      </c>
      <c r="D1860">
        <v>4183487</v>
      </c>
      <c r="E1860">
        <v>13</v>
      </c>
      <c r="F1860">
        <v>22</v>
      </c>
      <c r="H1860" t="s">
        <v>11</v>
      </c>
      <c r="I1860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1861" spans="1:9" hidden="1" x14ac:dyDescent="0.25">
      <c r="A1861" t="s">
        <v>2486</v>
      </c>
      <c r="B1861" t="s">
        <v>326</v>
      </c>
      <c r="C1861" t="s">
        <v>2487</v>
      </c>
      <c r="D1861">
        <v>4198102</v>
      </c>
      <c r="E1861">
        <v>13</v>
      </c>
      <c r="F1861">
        <v>45</v>
      </c>
      <c r="H1861" t="s">
        <v>11</v>
      </c>
      <c r="I1861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1862" spans="1:9" hidden="1" x14ac:dyDescent="0.25">
      <c r="A1862" t="s">
        <v>241</v>
      </c>
      <c r="B1862" t="s">
        <v>93</v>
      </c>
      <c r="C1862" t="s">
        <v>2488</v>
      </c>
      <c r="D1862">
        <v>4212950</v>
      </c>
      <c r="E1862">
        <v>13</v>
      </c>
      <c r="F1862">
        <v>47</v>
      </c>
      <c r="H1862" t="s">
        <v>11</v>
      </c>
      <c r="I1862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1863" spans="1:9" hidden="1" x14ac:dyDescent="0.25">
      <c r="A1863" t="s">
        <v>12</v>
      </c>
      <c r="B1863" t="s">
        <v>2489</v>
      </c>
      <c r="C1863" t="s">
        <v>2490</v>
      </c>
      <c r="D1863">
        <v>4214547</v>
      </c>
      <c r="E1863">
        <v>13</v>
      </c>
      <c r="F1863">
        <v>43</v>
      </c>
      <c r="G1863">
        <v>1</v>
      </c>
      <c r="H1863" t="s">
        <v>11</v>
      </c>
      <c r="I1863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1864" spans="1:9" hidden="1" x14ac:dyDescent="0.25">
      <c r="A1864" t="s">
        <v>8</v>
      </c>
      <c r="B1864" t="s">
        <v>96</v>
      </c>
      <c r="C1864" t="s">
        <v>2491</v>
      </c>
      <c r="D1864">
        <v>4217692</v>
      </c>
      <c r="E1864">
        <v>13</v>
      </c>
      <c r="F1864">
        <v>49</v>
      </c>
      <c r="H1864" t="s">
        <v>11</v>
      </c>
      <c r="I1864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1865" spans="1:9" hidden="1" x14ac:dyDescent="0.25">
      <c r="A1865" t="s">
        <v>1100</v>
      </c>
      <c r="B1865" t="s">
        <v>2496</v>
      </c>
      <c r="C1865" t="s">
        <v>2497</v>
      </c>
      <c r="D1865">
        <v>4241922</v>
      </c>
      <c r="E1865">
        <v>13</v>
      </c>
      <c r="F1865">
        <v>49</v>
      </c>
      <c r="H1865" t="s">
        <v>11</v>
      </c>
      <c r="I1865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1866" spans="1:9" hidden="1" x14ac:dyDescent="0.25">
      <c r="A1866" t="s">
        <v>8</v>
      </c>
      <c r="B1866" t="s">
        <v>2498</v>
      </c>
      <c r="C1866" t="s">
        <v>2499</v>
      </c>
      <c r="D1866">
        <v>4241936</v>
      </c>
      <c r="E1866">
        <v>13</v>
      </c>
      <c r="F1866">
        <v>45</v>
      </c>
      <c r="H1866" t="s">
        <v>11</v>
      </c>
      <c r="I1866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1867" spans="1:9" hidden="1" x14ac:dyDescent="0.25">
      <c r="A1867" t="s">
        <v>8</v>
      </c>
      <c r="B1867" t="s">
        <v>2502</v>
      </c>
      <c r="C1867" t="s">
        <v>2503</v>
      </c>
      <c r="D1867">
        <v>4246600</v>
      </c>
      <c r="E1867">
        <v>13</v>
      </c>
      <c r="F1867">
        <v>37</v>
      </c>
      <c r="H1867" t="s">
        <v>11</v>
      </c>
      <c r="I1867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1868" spans="1:9" hidden="1" x14ac:dyDescent="0.25">
      <c r="A1868" t="s">
        <v>12</v>
      </c>
      <c r="B1868" t="s">
        <v>53</v>
      </c>
      <c r="C1868" t="s">
        <v>842</v>
      </c>
      <c r="D1868">
        <v>4269188</v>
      </c>
      <c r="E1868">
        <v>13</v>
      </c>
      <c r="F1868">
        <v>71</v>
      </c>
      <c r="H1868" t="s">
        <v>11</v>
      </c>
      <c r="I1868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1869" spans="1:9" hidden="1" x14ac:dyDescent="0.25">
      <c r="A1869" t="s">
        <v>12</v>
      </c>
      <c r="B1869" t="s">
        <v>552</v>
      </c>
      <c r="C1869" t="s">
        <v>2511</v>
      </c>
      <c r="D1869">
        <v>4269228</v>
      </c>
      <c r="E1869">
        <v>13</v>
      </c>
      <c r="F1869">
        <v>61</v>
      </c>
      <c r="H1869" t="s">
        <v>11</v>
      </c>
      <c r="I1869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1870" spans="1:9" hidden="1" x14ac:dyDescent="0.25">
      <c r="A1870" t="s">
        <v>12</v>
      </c>
      <c r="B1870" t="s">
        <v>309</v>
      </c>
      <c r="C1870" t="s">
        <v>2513</v>
      </c>
      <c r="D1870">
        <v>4276167</v>
      </c>
      <c r="E1870">
        <v>13</v>
      </c>
      <c r="F1870">
        <v>68</v>
      </c>
      <c r="H1870" t="s">
        <v>11</v>
      </c>
      <c r="I1870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1871" spans="1:9" hidden="1" x14ac:dyDescent="0.25">
      <c r="A1871" t="s">
        <v>12</v>
      </c>
      <c r="B1871" t="s">
        <v>843</v>
      </c>
      <c r="C1871" t="s">
        <v>844</v>
      </c>
      <c r="D1871">
        <v>4276179</v>
      </c>
      <c r="E1871">
        <v>13</v>
      </c>
      <c r="F1871">
        <v>54</v>
      </c>
      <c r="G1871">
        <v>1</v>
      </c>
      <c r="H1871" t="s">
        <v>11</v>
      </c>
      <c r="I1871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1872" spans="1:9" hidden="1" x14ac:dyDescent="0.25">
      <c r="A1872" t="s">
        <v>8</v>
      </c>
      <c r="B1872" t="s">
        <v>2162</v>
      </c>
      <c r="C1872" t="s">
        <v>2514</v>
      </c>
      <c r="D1872">
        <v>4276272</v>
      </c>
      <c r="E1872">
        <v>13</v>
      </c>
      <c r="F1872">
        <v>46</v>
      </c>
      <c r="H1872" t="s">
        <v>11</v>
      </c>
      <c r="I1872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1873" spans="1:9" hidden="1" x14ac:dyDescent="0.25">
      <c r="A1873" t="s">
        <v>8</v>
      </c>
      <c r="B1873" t="s">
        <v>2515</v>
      </c>
      <c r="C1873" t="s">
        <v>2516</v>
      </c>
      <c r="D1873">
        <v>4276273</v>
      </c>
      <c r="E1873">
        <v>13</v>
      </c>
      <c r="F1873">
        <v>33</v>
      </c>
      <c r="H1873" t="s">
        <v>11</v>
      </c>
      <c r="I1873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1874" spans="1:9" hidden="1" x14ac:dyDescent="0.25">
      <c r="A1874" t="s">
        <v>12</v>
      </c>
      <c r="B1874" t="s">
        <v>1061</v>
      </c>
      <c r="C1874" t="s">
        <v>2517</v>
      </c>
      <c r="D1874">
        <v>4278209</v>
      </c>
      <c r="E1874">
        <v>13</v>
      </c>
      <c r="F1874">
        <v>51</v>
      </c>
      <c r="H1874" t="s">
        <v>11</v>
      </c>
      <c r="I1874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1875" spans="1:9" hidden="1" x14ac:dyDescent="0.25">
      <c r="A1875" t="s">
        <v>12</v>
      </c>
      <c r="B1875" t="s">
        <v>339</v>
      </c>
      <c r="C1875" t="s">
        <v>942</v>
      </c>
      <c r="D1875">
        <v>4278211</v>
      </c>
      <c r="E1875">
        <v>13</v>
      </c>
      <c r="F1875">
        <v>94</v>
      </c>
      <c r="H1875" t="s">
        <v>11</v>
      </c>
      <c r="I1875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1876" spans="1:9" hidden="1" x14ac:dyDescent="0.25">
      <c r="A1876" t="s">
        <v>78</v>
      </c>
      <c r="B1876" t="s">
        <v>2518</v>
      </c>
      <c r="C1876" t="s">
        <v>2519</v>
      </c>
      <c r="D1876">
        <v>4278834</v>
      </c>
      <c r="E1876">
        <v>13</v>
      </c>
      <c r="F1876">
        <v>39</v>
      </c>
      <c r="H1876" t="s">
        <v>11</v>
      </c>
      <c r="I1876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1877" spans="1:9" hidden="1" x14ac:dyDescent="0.25">
      <c r="A1877" t="s">
        <v>8</v>
      </c>
      <c r="B1877" t="s">
        <v>2527</v>
      </c>
      <c r="C1877" t="s">
        <v>2528</v>
      </c>
      <c r="D1877">
        <v>4298229</v>
      </c>
      <c r="E1877">
        <v>13</v>
      </c>
      <c r="F1877">
        <v>49</v>
      </c>
      <c r="H1877" t="s">
        <v>11</v>
      </c>
      <c r="I1877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1878" spans="1:9" hidden="1" x14ac:dyDescent="0.25">
      <c r="A1878" t="s">
        <v>12</v>
      </c>
      <c r="B1878" t="s">
        <v>494</v>
      </c>
      <c r="C1878" t="s">
        <v>2529</v>
      </c>
      <c r="D1878">
        <v>4298278</v>
      </c>
      <c r="E1878">
        <v>13</v>
      </c>
      <c r="F1878">
        <v>41</v>
      </c>
      <c r="H1878" t="s">
        <v>11</v>
      </c>
      <c r="I1878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1879" spans="1:9" hidden="1" x14ac:dyDescent="0.25">
      <c r="A1879" t="s">
        <v>8</v>
      </c>
      <c r="B1879" t="s">
        <v>2530</v>
      </c>
      <c r="C1879" t="s">
        <v>2531</v>
      </c>
      <c r="D1879">
        <v>4300791</v>
      </c>
      <c r="E1879">
        <v>13</v>
      </c>
      <c r="F1879">
        <v>29</v>
      </c>
      <c r="H1879" t="s">
        <v>11</v>
      </c>
      <c r="I1879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1880" spans="1:9" hidden="1" x14ac:dyDescent="0.25">
      <c r="A1880" t="s">
        <v>12</v>
      </c>
      <c r="B1880" t="s">
        <v>2532</v>
      </c>
      <c r="C1880" t="s">
        <v>2533</v>
      </c>
      <c r="D1880">
        <v>4303024</v>
      </c>
      <c r="E1880">
        <v>13</v>
      </c>
      <c r="F1880">
        <v>59</v>
      </c>
      <c r="H1880" t="s">
        <v>11</v>
      </c>
      <c r="I1880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1881" spans="1:9" hidden="1" x14ac:dyDescent="0.25">
      <c r="A1881" t="s">
        <v>12</v>
      </c>
      <c r="B1881" t="s">
        <v>1166</v>
      </c>
      <c r="C1881" t="s">
        <v>2534</v>
      </c>
      <c r="D1881">
        <v>4305433</v>
      </c>
      <c r="E1881">
        <v>13</v>
      </c>
      <c r="F1881">
        <v>51</v>
      </c>
      <c r="H1881" t="s">
        <v>11</v>
      </c>
      <c r="I1881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1882" spans="1:9" hidden="1" x14ac:dyDescent="0.25">
      <c r="A1882" t="s">
        <v>12</v>
      </c>
      <c r="B1882" t="s">
        <v>183</v>
      </c>
      <c r="C1882" t="s">
        <v>860</v>
      </c>
      <c r="D1882">
        <v>4306674</v>
      </c>
      <c r="E1882">
        <v>13</v>
      </c>
      <c r="F1882">
        <v>73</v>
      </c>
      <c r="H1882" t="s">
        <v>11</v>
      </c>
      <c r="I1882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1883" spans="1:9" hidden="1" x14ac:dyDescent="0.25">
      <c r="A1883" t="s">
        <v>1887</v>
      </c>
      <c r="B1883" t="s">
        <v>1772</v>
      </c>
      <c r="C1883" t="s">
        <v>2544</v>
      </c>
      <c r="D1883">
        <v>4318981</v>
      </c>
      <c r="E1883">
        <v>13</v>
      </c>
      <c r="F1883">
        <v>15</v>
      </c>
      <c r="H1883" t="s">
        <v>11</v>
      </c>
      <c r="I1883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1884" spans="1:9" hidden="1" x14ac:dyDescent="0.25">
      <c r="A1884" t="s">
        <v>12</v>
      </c>
      <c r="B1884" t="s">
        <v>2548</v>
      </c>
      <c r="C1884" t="s">
        <v>2549</v>
      </c>
      <c r="D1884">
        <v>4327215</v>
      </c>
      <c r="E1884">
        <v>13</v>
      </c>
      <c r="F1884">
        <v>40</v>
      </c>
      <c r="H1884" t="s">
        <v>11</v>
      </c>
      <c r="I1884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1885" spans="1:9" hidden="1" x14ac:dyDescent="0.25">
      <c r="A1885" t="s">
        <v>2557</v>
      </c>
      <c r="B1885" t="s">
        <v>2558</v>
      </c>
      <c r="C1885" t="s">
        <v>2559</v>
      </c>
      <c r="D1885">
        <v>4333099</v>
      </c>
      <c r="E1885">
        <v>13</v>
      </c>
      <c r="F1885">
        <v>16</v>
      </c>
      <c r="H1885" t="s">
        <v>11</v>
      </c>
      <c r="I1885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1886" spans="1:9" hidden="1" x14ac:dyDescent="0.25">
      <c r="A1886" t="s">
        <v>2563</v>
      </c>
      <c r="B1886" t="s">
        <v>2564</v>
      </c>
      <c r="C1886" t="s">
        <v>2565</v>
      </c>
      <c r="D1886">
        <v>4334653</v>
      </c>
      <c r="E1886">
        <v>13</v>
      </c>
      <c r="F1886">
        <v>14</v>
      </c>
      <c r="H1886" t="s">
        <v>11</v>
      </c>
      <c r="I1886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1887" spans="1:9" hidden="1" x14ac:dyDescent="0.25">
      <c r="A1887" t="s">
        <v>12</v>
      </c>
      <c r="B1887" t="s">
        <v>2567</v>
      </c>
      <c r="C1887" t="s">
        <v>2568</v>
      </c>
      <c r="D1887">
        <v>4339553</v>
      </c>
      <c r="E1887">
        <v>13</v>
      </c>
      <c r="F1887">
        <v>25</v>
      </c>
      <c r="H1887" t="s">
        <v>11</v>
      </c>
      <c r="I1887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1888" spans="1:9" hidden="1" x14ac:dyDescent="0.25">
      <c r="A1888" t="s">
        <v>12</v>
      </c>
      <c r="B1888" t="s">
        <v>2572</v>
      </c>
      <c r="C1888" t="s">
        <v>2573</v>
      </c>
      <c r="D1888">
        <v>4339757</v>
      </c>
      <c r="E1888">
        <v>13</v>
      </c>
      <c r="F1888">
        <v>37</v>
      </c>
      <c r="G1888">
        <v>1</v>
      </c>
      <c r="H1888" t="s">
        <v>11</v>
      </c>
      <c r="I1888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1889" spans="1:9" hidden="1" x14ac:dyDescent="0.25">
      <c r="A1889" t="s">
        <v>12</v>
      </c>
      <c r="B1889" t="s">
        <v>2575</v>
      </c>
      <c r="C1889" t="s">
        <v>2576</v>
      </c>
      <c r="D1889">
        <v>4340858</v>
      </c>
      <c r="E1889">
        <v>13</v>
      </c>
      <c r="F1889">
        <v>39</v>
      </c>
      <c r="G1889">
        <v>1</v>
      </c>
      <c r="H1889" t="s">
        <v>11</v>
      </c>
      <c r="I1889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1890" spans="1:9" hidden="1" x14ac:dyDescent="0.25">
      <c r="A1890" t="s">
        <v>8</v>
      </c>
      <c r="B1890" t="s">
        <v>785</v>
      </c>
      <c r="C1890" t="s">
        <v>786</v>
      </c>
      <c r="D1890">
        <v>4340899</v>
      </c>
      <c r="E1890">
        <v>13</v>
      </c>
      <c r="F1890">
        <v>30</v>
      </c>
      <c r="G1890">
        <v>6</v>
      </c>
      <c r="H1890" t="s">
        <v>11</v>
      </c>
      <c r="I1890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1891" spans="1:9" hidden="1" x14ac:dyDescent="0.25">
      <c r="A1891" t="s">
        <v>2577</v>
      </c>
      <c r="B1891" t="s">
        <v>2578</v>
      </c>
      <c r="C1891" t="s">
        <v>2579</v>
      </c>
      <c r="D1891">
        <v>4343367</v>
      </c>
      <c r="E1891">
        <v>13</v>
      </c>
      <c r="F1891">
        <v>15</v>
      </c>
      <c r="H1891" t="s">
        <v>11</v>
      </c>
      <c r="I1891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1892" spans="1:9" hidden="1" x14ac:dyDescent="0.25">
      <c r="A1892" t="s">
        <v>741</v>
      </c>
      <c r="B1892" t="s">
        <v>2580</v>
      </c>
      <c r="C1892" t="s">
        <v>2581</v>
      </c>
      <c r="D1892">
        <v>4343375</v>
      </c>
      <c r="E1892">
        <v>13</v>
      </c>
      <c r="F1892">
        <v>17</v>
      </c>
      <c r="H1892" t="s">
        <v>11</v>
      </c>
      <c r="I1892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1893" spans="1:9" hidden="1" x14ac:dyDescent="0.25">
      <c r="A1893" t="s">
        <v>12</v>
      </c>
      <c r="B1893" t="s">
        <v>2582</v>
      </c>
      <c r="C1893" t="s">
        <v>2583</v>
      </c>
      <c r="D1893">
        <v>4343405</v>
      </c>
      <c r="E1893">
        <v>13</v>
      </c>
      <c r="F1893">
        <v>38</v>
      </c>
      <c r="G1893">
        <v>8</v>
      </c>
      <c r="H1893" t="s">
        <v>11</v>
      </c>
      <c r="I1893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1894" spans="1:9" hidden="1" x14ac:dyDescent="0.25">
      <c r="A1894" t="s">
        <v>12</v>
      </c>
      <c r="B1894" t="s">
        <v>2584</v>
      </c>
      <c r="C1894" t="s">
        <v>2585</v>
      </c>
      <c r="D1894">
        <v>4343494</v>
      </c>
      <c r="E1894">
        <v>13</v>
      </c>
      <c r="F1894">
        <v>41</v>
      </c>
      <c r="G1894">
        <v>4</v>
      </c>
      <c r="H1894" t="s">
        <v>11</v>
      </c>
      <c r="I1894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1895" spans="1:9" hidden="1" x14ac:dyDescent="0.25">
      <c r="A1895" t="s">
        <v>8</v>
      </c>
      <c r="B1895" t="s">
        <v>2586</v>
      </c>
      <c r="C1895" t="s">
        <v>2587</v>
      </c>
      <c r="D1895">
        <v>4343530</v>
      </c>
      <c r="E1895">
        <v>13</v>
      </c>
      <c r="F1895">
        <v>40</v>
      </c>
      <c r="G1895">
        <v>3</v>
      </c>
      <c r="H1895" t="s">
        <v>11</v>
      </c>
      <c r="I1895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1896" spans="1:9" hidden="1" x14ac:dyDescent="0.25">
      <c r="A1896" t="s">
        <v>887</v>
      </c>
      <c r="B1896" t="s">
        <v>2590</v>
      </c>
      <c r="C1896" t="s">
        <v>2591</v>
      </c>
      <c r="D1896">
        <v>4346033</v>
      </c>
      <c r="E1896">
        <v>13</v>
      </c>
      <c r="F1896">
        <v>17</v>
      </c>
      <c r="H1896" t="s">
        <v>11</v>
      </c>
      <c r="I1896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1897" spans="1:9" hidden="1" x14ac:dyDescent="0.25">
      <c r="A1897" t="s">
        <v>1506</v>
      </c>
      <c r="B1897" t="s">
        <v>93</v>
      </c>
      <c r="C1897" t="s">
        <v>2592</v>
      </c>
      <c r="D1897">
        <v>4346366</v>
      </c>
      <c r="E1897">
        <v>13</v>
      </c>
      <c r="F1897">
        <v>24</v>
      </c>
      <c r="H1897" t="s">
        <v>11</v>
      </c>
      <c r="I1897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1898" spans="1:9" hidden="1" x14ac:dyDescent="0.25">
      <c r="A1898" t="s">
        <v>12</v>
      </c>
      <c r="B1898" t="s">
        <v>2600</v>
      </c>
      <c r="C1898" t="s">
        <v>2601</v>
      </c>
      <c r="D1898">
        <v>4356645</v>
      </c>
      <c r="E1898">
        <v>13</v>
      </c>
      <c r="F1898">
        <v>23</v>
      </c>
      <c r="G1898">
        <v>1</v>
      </c>
      <c r="H1898" t="s">
        <v>11</v>
      </c>
      <c r="I1898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1899" spans="1:9" hidden="1" x14ac:dyDescent="0.25">
      <c r="A1899" t="s">
        <v>8</v>
      </c>
      <c r="B1899" t="s">
        <v>1172</v>
      </c>
      <c r="C1899" t="s">
        <v>2602</v>
      </c>
      <c r="D1899">
        <v>4356971</v>
      </c>
      <c r="E1899">
        <v>13</v>
      </c>
      <c r="F1899">
        <v>27</v>
      </c>
      <c r="H1899" t="s">
        <v>11</v>
      </c>
      <c r="I1899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1900" spans="1:9" hidden="1" x14ac:dyDescent="0.25">
      <c r="A1900" t="s">
        <v>8</v>
      </c>
      <c r="B1900" t="s">
        <v>2603</v>
      </c>
      <c r="C1900" t="s">
        <v>2604</v>
      </c>
      <c r="D1900">
        <v>4357196</v>
      </c>
      <c r="E1900">
        <v>13</v>
      </c>
      <c r="F1900">
        <v>29</v>
      </c>
      <c r="H1900" t="s">
        <v>11</v>
      </c>
      <c r="I1900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1901" spans="1:9" hidden="1" x14ac:dyDescent="0.25">
      <c r="A1901" t="s">
        <v>8</v>
      </c>
      <c r="B1901" t="s">
        <v>2606</v>
      </c>
      <c r="C1901" t="s">
        <v>2607</v>
      </c>
      <c r="D1901">
        <v>4364279</v>
      </c>
      <c r="E1901">
        <v>13</v>
      </c>
      <c r="F1901">
        <v>19</v>
      </c>
      <c r="H1901" t="s">
        <v>11</v>
      </c>
      <c r="I1901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1902" spans="1:9" hidden="1" x14ac:dyDescent="0.25">
      <c r="A1902" t="s">
        <v>24</v>
      </c>
      <c r="B1902" t="s">
        <v>2608</v>
      </c>
      <c r="C1902" t="s">
        <v>2609</v>
      </c>
      <c r="D1902">
        <v>4364503</v>
      </c>
      <c r="E1902">
        <v>13</v>
      </c>
      <c r="F1902">
        <v>14</v>
      </c>
      <c r="H1902" t="s">
        <v>11</v>
      </c>
      <c r="I1902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1903" spans="1:9" hidden="1" x14ac:dyDescent="0.25">
      <c r="A1903" t="s">
        <v>2610</v>
      </c>
      <c r="B1903" t="s">
        <v>2611</v>
      </c>
      <c r="C1903" t="s">
        <v>2612</v>
      </c>
      <c r="D1903">
        <v>4364708</v>
      </c>
      <c r="E1903">
        <v>13</v>
      </c>
      <c r="F1903">
        <v>20</v>
      </c>
      <c r="H1903" t="s">
        <v>11</v>
      </c>
      <c r="I1903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1904" spans="1:9" hidden="1" x14ac:dyDescent="0.25">
      <c r="A1904" t="s">
        <v>1244</v>
      </c>
      <c r="B1904" t="s">
        <v>2615</v>
      </c>
      <c r="C1904" t="s">
        <v>2616</v>
      </c>
      <c r="D1904">
        <v>4365132</v>
      </c>
      <c r="E1904">
        <v>13</v>
      </c>
      <c r="F1904">
        <v>88</v>
      </c>
      <c r="G1904">
        <v>1</v>
      </c>
      <c r="H1904" t="s">
        <v>11</v>
      </c>
      <c r="I1904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1905" spans="1:9" hidden="1" x14ac:dyDescent="0.25">
      <c r="A1905" t="s">
        <v>2619</v>
      </c>
      <c r="B1905" t="s">
        <v>2620</v>
      </c>
      <c r="C1905" t="s">
        <v>2621</v>
      </c>
      <c r="D1905">
        <v>4365272</v>
      </c>
      <c r="E1905">
        <v>13</v>
      </c>
      <c r="F1905">
        <v>15</v>
      </c>
      <c r="G1905">
        <v>1</v>
      </c>
      <c r="H1905" t="s">
        <v>11</v>
      </c>
      <c r="I1905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1906" spans="1:9" hidden="1" x14ac:dyDescent="0.25">
      <c r="A1906" t="s">
        <v>8</v>
      </c>
      <c r="B1906" t="s">
        <v>2622</v>
      </c>
      <c r="C1906" t="s">
        <v>2623</v>
      </c>
      <c r="D1906">
        <v>4366969</v>
      </c>
      <c r="E1906">
        <v>13</v>
      </c>
      <c r="F1906">
        <v>24</v>
      </c>
      <c r="H1906" t="s">
        <v>11</v>
      </c>
      <c r="I1906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1907" spans="1:9" hidden="1" x14ac:dyDescent="0.25">
      <c r="A1907" t="s">
        <v>1244</v>
      </c>
      <c r="B1907" t="s">
        <v>93</v>
      </c>
      <c r="C1907" t="s">
        <v>2629</v>
      </c>
      <c r="D1907">
        <v>4368047</v>
      </c>
      <c r="E1907">
        <v>13</v>
      </c>
      <c r="F1907">
        <v>64</v>
      </c>
      <c r="H1907" t="s">
        <v>11</v>
      </c>
      <c r="I1907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1908" spans="1:9" hidden="1" x14ac:dyDescent="0.25">
      <c r="A1908" t="s">
        <v>8</v>
      </c>
      <c r="B1908" t="s">
        <v>2630</v>
      </c>
      <c r="C1908" t="s">
        <v>2631</v>
      </c>
      <c r="D1908">
        <v>4369020</v>
      </c>
      <c r="E1908">
        <v>13</v>
      </c>
      <c r="F1908">
        <v>41</v>
      </c>
      <c r="H1908" t="s">
        <v>11</v>
      </c>
      <c r="I1908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1909" spans="1:9" hidden="1" x14ac:dyDescent="0.25">
      <c r="A1909" t="s">
        <v>1046</v>
      </c>
      <c r="B1909" t="s">
        <v>2632</v>
      </c>
      <c r="C1909" t="s">
        <v>2633</v>
      </c>
      <c r="D1909">
        <v>4369367</v>
      </c>
      <c r="E1909">
        <v>13</v>
      </c>
      <c r="F1909">
        <v>26</v>
      </c>
      <c r="H1909" t="s">
        <v>11</v>
      </c>
      <c r="I1909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1910" spans="1:9" hidden="1" x14ac:dyDescent="0.25">
      <c r="A1910" t="s">
        <v>2176</v>
      </c>
      <c r="B1910" t="s">
        <v>2634</v>
      </c>
      <c r="C1910" t="s">
        <v>2635</v>
      </c>
      <c r="D1910">
        <v>4369494</v>
      </c>
      <c r="E1910">
        <v>13</v>
      </c>
      <c r="F1910">
        <v>17</v>
      </c>
      <c r="H1910" t="s">
        <v>11</v>
      </c>
      <c r="I1910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1911" spans="1:9" hidden="1" x14ac:dyDescent="0.25">
      <c r="A1911" t="s">
        <v>832</v>
      </c>
      <c r="B1911" t="s">
        <v>2636</v>
      </c>
      <c r="C1911" t="s">
        <v>2637</v>
      </c>
      <c r="D1911">
        <v>4369509</v>
      </c>
      <c r="E1911">
        <v>13</v>
      </c>
      <c r="F1911">
        <v>82</v>
      </c>
      <c r="H1911" t="s">
        <v>11</v>
      </c>
      <c r="I1911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1912" spans="1:9" hidden="1" x14ac:dyDescent="0.25">
      <c r="A1912" t="s">
        <v>2638</v>
      </c>
      <c r="B1912" t="s">
        <v>2639</v>
      </c>
      <c r="C1912" t="s">
        <v>2640</v>
      </c>
      <c r="D1912">
        <v>4369861</v>
      </c>
      <c r="E1912">
        <v>13</v>
      </c>
      <c r="F1912">
        <v>14</v>
      </c>
      <c r="H1912" t="s">
        <v>11</v>
      </c>
      <c r="I1912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1913" spans="1:9" hidden="1" x14ac:dyDescent="0.25">
      <c r="A1913" t="s">
        <v>12</v>
      </c>
      <c r="B1913" t="s">
        <v>2643</v>
      </c>
      <c r="C1913" t="s">
        <v>2644</v>
      </c>
      <c r="D1913">
        <v>4370047</v>
      </c>
      <c r="E1913">
        <v>13</v>
      </c>
      <c r="F1913">
        <v>22</v>
      </c>
      <c r="H1913" t="s">
        <v>11</v>
      </c>
      <c r="I1913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1914" spans="1:9" hidden="1" x14ac:dyDescent="0.25">
      <c r="A1914" t="s">
        <v>1506</v>
      </c>
      <c r="B1914" t="s">
        <v>2656</v>
      </c>
      <c r="C1914" t="s">
        <v>2657</v>
      </c>
      <c r="D1914">
        <v>698374</v>
      </c>
      <c r="E1914">
        <v>12</v>
      </c>
      <c r="F1914">
        <v>32</v>
      </c>
      <c r="H1914" t="s">
        <v>11</v>
      </c>
      <c r="I1914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1915" spans="1:9" hidden="1" x14ac:dyDescent="0.25">
      <c r="A1915" t="s">
        <v>8</v>
      </c>
      <c r="B1915" t="s">
        <v>2658</v>
      </c>
      <c r="C1915" t="s">
        <v>2659</v>
      </c>
      <c r="D1915">
        <v>2934909</v>
      </c>
      <c r="E1915">
        <v>12</v>
      </c>
      <c r="F1915">
        <v>25</v>
      </c>
      <c r="H1915" t="s">
        <v>11</v>
      </c>
      <c r="I1915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1916" spans="1:9" hidden="1" x14ac:dyDescent="0.25">
      <c r="A1916" t="s">
        <v>8</v>
      </c>
      <c r="B1916" t="s">
        <v>1192</v>
      </c>
      <c r="C1916" t="s">
        <v>2663</v>
      </c>
      <c r="D1916">
        <v>3543774</v>
      </c>
      <c r="E1916">
        <v>12</v>
      </c>
      <c r="F1916">
        <v>28</v>
      </c>
      <c r="H1916" t="s">
        <v>11</v>
      </c>
      <c r="I1916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1917" spans="1:9" hidden="1" x14ac:dyDescent="0.25">
      <c r="A1917" t="s">
        <v>1784</v>
      </c>
      <c r="B1917" t="s">
        <v>1785</v>
      </c>
      <c r="C1917" t="s">
        <v>1786</v>
      </c>
      <c r="D1917">
        <v>3658463</v>
      </c>
      <c r="E1917">
        <v>12</v>
      </c>
      <c r="F1917">
        <v>34</v>
      </c>
      <c r="H1917" t="s">
        <v>11</v>
      </c>
      <c r="I1917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1918" spans="1:9" hidden="1" x14ac:dyDescent="0.25">
      <c r="A1918" t="s">
        <v>8</v>
      </c>
      <c r="B1918" t="s">
        <v>2671</v>
      </c>
      <c r="C1918" t="s">
        <v>2672</v>
      </c>
      <c r="D1918">
        <v>3902687</v>
      </c>
      <c r="E1918">
        <v>12</v>
      </c>
      <c r="F1918">
        <v>36</v>
      </c>
      <c r="H1918" t="s">
        <v>11</v>
      </c>
      <c r="I1918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1919" spans="1:9" hidden="1" x14ac:dyDescent="0.25">
      <c r="A1919" t="s">
        <v>278</v>
      </c>
      <c r="B1919" t="s">
        <v>279</v>
      </c>
      <c r="C1919" t="s">
        <v>1275</v>
      </c>
      <c r="D1919">
        <v>4143194</v>
      </c>
      <c r="E1919">
        <v>12</v>
      </c>
      <c r="F1919">
        <v>126</v>
      </c>
      <c r="H1919" t="s">
        <v>11</v>
      </c>
      <c r="I1919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1920" spans="1:9" hidden="1" x14ac:dyDescent="0.25">
      <c r="A1920" t="s">
        <v>2676</v>
      </c>
      <c r="B1920" t="s">
        <v>2677</v>
      </c>
      <c r="C1920" t="s">
        <v>2678</v>
      </c>
      <c r="D1920">
        <v>4184450</v>
      </c>
      <c r="E1920">
        <v>12</v>
      </c>
      <c r="F1920">
        <v>25</v>
      </c>
      <c r="H1920" t="s">
        <v>11</v>
      </c>
      <c r="I1920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1921" spans="1:9" hidden="1" x14ac:dyDescent="0.25">
      <c r="A1921" t="s">
        <v>8</v>
      </c>
      <c r="B1921" t="s">
        <v>2682</v>
      </c>
      <c r="C1921" t="s">
        <v>2683</v>
      </c>
      <c r="D1921">
        <v>4221180</v>
      </c>
      <c r="E1921">
        <v>12</v>
      </c>
      <c r="F1921">
        <v>29</v>
      </c>
      <c r="H1921" t="s">
        <v>11</v>
      </c>
      <c r="I1921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1922" spans="1:9" hidden="1" x14ac:dyDescent="0.25">
      <c r="A1922" t="s">
        <v>17</v>
      </c>
      <c r="B1922" t="s">
        <v>959</v>
      </c>
      <c r="C1922" t="s">
        <v>960</v>
      </c>
      <c r="D1922">
        <v>4241985</v>
      </c>
      <c r="E1922">
        <v>12</v>
      </c>
      <c r="F1922">
        <v>109</v>
      </c>
      <c r="H1922" t="s">
        <v>11</v>
      </c>
      <c r="I1922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1923" spans="1:9" hidden="1" x14ac:dyDescent="0.25">
      <c r="A1923" t="s">
        <v>12</v>
      </c>
      <c r="B1923" t="s">
        <v>51</v>
      </c>
      <c r="C1923" t="s">
        <v>2684</v>
      </c>
      <c r="D1923">
        <v>4243751</v>
      </c>
      <c r="E1923">
        <v>12</v>
      </c>
      <c r="F1923">
        <v>62</v>
      </c>
      <c r="H1923" t="s">
        <v>11</v>
      </c>
      <c r="I1923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1924" spans="1:9" hidden="1" x14ac:dyDescent="0.25">
      <c r="A1924" t="s">
        <v>8</v>
      </c>
      <c r="B1924" t="s">
        <v>2685</v>
      </c>
      <c r="C1924" t="s">
        <v>2686</v>
      </c>
      <c r="D1924">
        <v>4243920</v>
      </c>
      <c r="E1924">
        <v>12</v>
      </c>
      <c r="F1924">
        <v>57</v>
      </c>
      <c r="G1924">
        <v>1</v>
      </c>
      <c r="H1924" t="s">
        <v>11</v>
      </c>
      <c r="I1924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1925" spans="1:9" hidden="1" x14ac:dyDescent="0.25">
      <c r="A1925" t="s">
        <v>8</v>
      </c>
      <c r="B1925" t="s">
        <v>2687</v>
      </c>
      <c r="C1925" t="s">
        <v>2688</v>
      </c>
      <c r="D1925">
        <v>4244787</v>
      </c>
      <c r="E1925">
        <v>12</v>
      </c>
      <c r="F1925">
        <v>44</v>
      </c>
      <c r="H1925" t="s">
        <v>11</v>
      </c>
      <c r="I1925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1926" spans="1:9" hidden="1" x14ac:dyDescent="0.25">
      <c r="A1926" t="s">
        <v>252</v>
      </c>
      <c r="B1926" t="s">
        <v>2689</v>
      </c>
      <c r="C1926" t="s">
        <v>2690</v>
      </c>
      <c r="D1926">
        <v>4246577</v>
      </c>
      <c r="E1926">
        <v>12</v>
      </c>
      <c r="F1926">
        <v>19</v>
      </c>
      <c r="H1926" t="s">
        <v>11</v>
      </c>
      <c r="I1926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1927" spans="1:9" hidden="1" x14ac:dyDescent="0.25">
      <c r="A1927" t="s">
        <v>12</v>
      </c>
      <c r="B1927" t="s">
        <v>2696</v>
      </c>
      <c r="C1927" t="s">
        <v>2697</v>
      </c>
      <c r="D1927">
        <v>4269204</v>
      </c>
      <c r="E1927">
        <v>12</v>
      </c>
      <c r="F1927">
        <v>48</v>
      </c>
      <c r="H1927" t="s">
        <v>11</v>
      </c>
      <c r="I1927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1928" spans="1:9" hidden="1" x14ac:dyDescent="0.25">
      <c r="A1928" t="s">
        <v>8</v>
      </c>
      <c r="B1928" t="s">
        <v>2700</v>
      </c>
      <c r="C1928" t="s">
        <v>2701</v>
      </c>
      <c r="D1928">
        <v>4276258</v>
      </c>
      <c r="E1928">
        <v>12</v>
      </c>
      <c r="F1928">
        <v>34</v>
      </c>
      <c r="H1928" t="s">
        <v>11</v>
      </c>
      <c r="I1928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1929" spans="1:9" hidden="1" x14ac:dyDescent="0.25">
      <c r="A1929" t="s">
        <v>8</v>
      </c>
      <c r="B1929" t="s">
        <v>654</v>
      </c>
      <c r="C1929" t="s">
        <v>2702</v>
      </c>
      <c r="D1929">
        <v>4276719</v>
      </c>
      <c r="E1929">
        <v>12</v>
      </c>
      <c r="F1929">
        <v>42</v>
      </c>
      <c r="H1929" t="s">
        <v>11</v>
      </c>
      <c r="I1929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1930" spans="1:9" hidden="1" x14ac:dyDescent="0.25">
      <c r="A1930" t="s">
        <v>12</v>
      </c>
      <c r="B1930" t="s">
        <v>1515</v>
      </c>
      <c r="C1930" t="s">
        <v>1517</v>
      </c>
      <c r="D1930">
        <v>4298544</v>
      </c>
      <c r="E1930">
        <v>12</v>
      </c>
      <c r="F1930">
        <v>50</v>
      </c>
      <c r="H1930" t="s">
        <v>11</v>
      </c>
      <c r="I1930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1931" spans="1:9" hidden="1" x14ac:dyDescent="0.25">
      <c r="A1931" t="s">
        <v>17</v>
      </c>
      <c r="B1931" t="s">
        <v>935</v>
      </c>
      <c r="C1931" t="s">
        <v>2710</v>
      </c>
      <c r="D1931">
        <v>4303028</v>
      </c>
      <c r="E1931">
        <v>12</v>
      </c>
      <c r="F1931">
        <v>48</v>
      </c>
      <c r="H1931" t="s">
        <v>11</v>
      </c>
      <c r="I1931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1932" spans="1:9" hidden="1" x14ac:dyDescent="0.25">
      <c r="A1932" t="s">
        <v>12</v>
      </c>
      <c r="B1932" t="s">
        <v>970</v>
      </c>
      <c r="C1932" t="s">
        <v>971</v>
      </c>
      <c r="D1932">
        <v>4303062</v>
      </c>
      <c r="E1932">
        <v>12</v>
      </c>
      <c r="F1932">
        <v>72</v>
      </c>
      <c r="H1932" t="s">
        <v>11</v>
      </c>
      <c r="I1932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1933" spans="1:9" hidden="1" x14ac:dyDescent="0.25">
      <c r="A1933" t="s">
        <v>2711</v>
      </c>
      <c r="B1933" t="s">
        <v>2712</v>
      </c>
      <c r="C1933" t="s">
        <v>2713</v>
      </c>
      <c r="D1933">
        <v>4304840</v>
      </c>
      <c r="E1933">
        <v>12</v>
      </c>
      <c r="F1933">
        <v>28</v>
      </c>
      <c r="G1933">
        <v>1</v>
      </c>
      <c r="H1933" t="s">
        <v>11</v>
      </c>
      <c r="I1933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1934" spans="1:9" hidden="1" x14ac:dyDescent="0.25">
      <c r="A1934" t="s">
        <v>159</v>
      </c>
      <c r="B1934" t="s">
        <v>538</v>
      </c>
      <c r="C1934" t="s">
        <v>2714</v>
      </c>
      <c r="D1934">
        <v>4304876</v>
      </c>
      <c r="E1934">
        <v>12</v>
      </c>
      <c r="F1934">
        <v>46</v>
      </c>
      <c r="H1934" t="s">
        <v>11</v>
      </c>
      <c r="I1934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1935" spans="1:9" hidden="1" x14ac:dyDescent="0.25">
      <c r="A1935" t="s">
        <v>8</v>
      </c>
      <c r="B1935" t="s">
        <v>458</v>
      </c>
      <c r="C1935" t="s">
        <v>2715</v>
      </c>
      <c r="D1935">
        <v>4305113</v>
      </c>
      <c r="E1935">
        <v>12</v>
      </c>
      <c r="F1935">
        <v>47</v>
      </c>
      <c r="H1935" t="s">
        <v>11</v>
      </c>
      <c r="I1935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1936" spans="1:9" hidden="1" x14ac:dyDescent="0.25">
      <c r="A1936" t="s">
        <v>8</v>
      </c>
      <c r="B1936" t="s">
        <v>2716</v>
      </c>
      <c r="C1936" t="s">
        <v>2717</v>
      </c>
      <c r="D1936">
        <v>4305342</v>
      </c>
      <c r="E1936">
        <v>12</v>
      </c>
      <c r="F1936">
        <v>35</v>
      </c>
      <c r="H1936" t="s">
        <v>11</v>
      </c>
      <c r="I1936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1937" spans="1:9" hidden="1" x14ac:dyDescent="0.25">
      <c r="A1937" t="s">
        <v>78</v>
      </c>
      <c r="B1937" t="s">
        <v>2718</v>
      </c>
      <c r="C1937" t="s">
        <v>2719</v>
      </c>
      <c r="D1937">
        <v>4305382</v>
      </c>
      <c r="E1937">
        <v>12</v>
      </c>
      <c r="F1937">
        <v>41</v>
      </c>
      <c r="H1937" t="s">
        <v>11</v>
      </c>
      <c r="I1937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1938" spans="1:9" hidden="1" x14ac:dyDescent="0.25">
      <c r="A1938" t="s">
        <v>12</v>
      </c>
      <c r="B1938" t="s">
        <v>227</v>
      </c>
      <c r="C1938" t="s">
        <v>1663</v>
      </c>
      <c r="D1938">
        <v>4307273</v>
      </c>
      <c r="E1938">
        <v>12</v>
      </c>
      <c r="F1938">
        <v>55</v>
      </c>
      <c r="H1938" t="s">
        <v>11</v>
      </c>
      <c r="I1938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1939" spans="1:9" hidden="1" x14ac:dyDescent="0.25">
      <c r="A1939" t="s">
        <v>12</v>
      </c>
      <c r="B1939" t="s">
        <v>2729</v>
      </c>
      <c r="C1939" t="s">
        <v>2730</v>
      </c>
      <c r="D1939">
        <v>4333331</v>
      </c>
      <c r="E1939">
        <v>12</v>
      </c>
      <c r="F1939">
        <v>36</v>
      </c>
      <c r="H1939" t="s">
        <v>11</v>
      </c>
      <c r="I1939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1940" spans="1:9" hidden="1" x14ac:dyDescent="0.25">
      <c r="A1940" t="s">
        <v>12</v>
      </c>
      <c r="B1940" t="s">
        <v>153</v>
      </c>
      <c r="C1940" t="s">
        <v>2733</v>
      </c>
      <c r="D1940">
        <v>4339557</v>
      </c>
      <c r="E1940">
        <v>12</v>
      </c>
      <c r="F1940">
        <v>40</v>
      </c>
      <c r="G1940">
        <v>7</v>
      </c>
      <c r="H1940" t="s">
        <v>11</v>
      </c>
      <c r="I1940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1941" spans="1:9" hidden="1" x14ac:dyDescent="0.25">
      <c r="A1941" t="s">
        <v>12</v>
      </c>
      <c r="B1941" t="s">
        <v>2489</v>
      </c>
      <c r="C1941" t="s">
        <v>2734</v>
      </c>
      <c r="D1941">
        <v>4339689</v>
      </c>
      <c r="E1941">
        <v>12</v>
      </c>
      <c r="F1941">
        <v>35</v>
      </c>
      <c r="G1941">
        <v>12</v>
      </c>
      <c r="H1941" t="s">
        <v>11</v>
      </c>
      <c r="I1941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1942" spans="1:9" hidden="1" x14ac:dyDescent="0.25">
      <c r="A1942" t="s">
        <v>8</v>
      </c>
      <c r="B1942" t="s">
        <v>2735</v>
      </c>
      <c r="C1942" t="s">
        <v>2736</v>
      </c>
      <c r="D1942">
        <v>4340865</v>
      </c>
      <c r="E1942">
        <v>12</v>
      </c>
      <c r="F1942">
        <v>42</v>
      </c>
      <c r="G1942">
        <v>5</v>
      </c>
      <c r="H1942" t="s">
        <v>11</v>
      </c>
      <c r="I1942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1943" spans="1:9" hidden="1" x14ac:dyDescent="0.25">
      <c r="A1943" t="s">
        <v>17</v>
      </c>
      <c r="B1943" t="s">
        <v>2737</v>
      </c>
      <c r="C1943" t="s">
        <v>2738</v>
      </c>
      <c r="D1943">
        <v>4343421</v>
      </c>
      <c r="E1943">
        <v>12</v>
      </c>
      <c r="F1943">
        <v>47</v>
      </c>
      <c r="G1943">
        <v>8</v>
      </c>
      <c r="H1943" t="s">
        <v>11</v>
      </c>
      <c r="I1943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1944" spans="1:9" hidden="1" x14ac:dyDescent="0.25">
      <c r="A1944" t="s">
        <v>12</v>
      </c>
      <c r="B1944" t="s">
        <v>2739</v>
      </c>
      <c r="C1944" t="s">
        <v>2740</v>
      </c>
      <c r="D1944">
        <v>4343523</v>
      </c>
      <c r="E1944">
        <v>12</v>
      </c>
      <c r="F1944">
        <v>41</v>
      </c>
      <c r="G1944">
        <v>2</v>
      </c>
      <c r="H1944" t="s">
        <v>11</v>
      </c>
      <c r="I1944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1945" spans="1:9" hidden="1" x14ac:dyDescent="0.25">
      <c r="A1945" t="s">
        <v>17</v>
      </c>
      <c r="B1945" t="s">
        <v>2162</v>
      </c>
      <c r="C1945" t="s">
        <v>2741</v>
      </c>
      <c r="D1945">
        <v>4343595</v>
      </c>
      <c r="E1945">
        <v>12</v>
      </c>
      <c r="F1945">
        <v>41</v>
      </c>
      <c r="G1945">
        <v>2</v>
      </c>
      <c r="H1945" t="s">
        <v>11</v>
      </c>
      <c r="I1945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1946" spans="1:9" hidden="1" x14ac:dyDescent="0.25">
      <c r="A1946" t="s">
        <v>58</v>
      </c>
      <c r="B1946" t="s">
        <v>2749</v>
      </c>
      <c r="C1946" t="s">
        <v>2750</v>
      </c>
      <c r="D1946">
        <v>4353625</v>
      </c>
      <c r="E1946">
        <v>12</v>
      </c>
      <c r="F1946">
        <v>43</v>
      </c>
      <c r="H1946" t="s">
        <v>11</v>
      </c>
      <c r="I1946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1947" spans="1:9" hidden="1" x14ac:dyDescent="0.25">
      <c r="A1947" t="s">
        <v>8</v>
      </c>
      <c r="B1947" t="s">
        <v>2435</v>
      </c>
      <c r="C1947" t="s">
        <v>2752</v>
      </c>
      <c r="D1947">
        <v>4356736</v>
      </c>
      <c r="E1947">
        <v>12</v>
      </c>
      <c r="F1947">
        <v>40</v>
      </c>
      <c r="H1947" t="s">
        <v>11</v>
      </c>
      <c r="I1947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1948" spans="1:9" hidden="1" x14ac:dyDescent="0.25">
      <c r="A1948" t="s">
        <v>8</v>
      </c>
      <c r="B1948" t="s">
        <v>2753</v>
      </c>
      <c r="C1948" t="s">
        <v>2754</v>
      </c>
      <c r="D1948">
        <v>4356737</v>
      </c>
      <c r="E1948">
        <v>12</v>
      </c>
      <c r="F1948">
        <v>38</v>
      </c>
      <c r="H1948" t="s">
        <v>11</v>
      </c>
      <c r="I1948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1949" spans="1:9" hidden="1" x14ac:dyDescent="0.25">
      <c r="A1949" t="s">
        <v>1244</v>
      </c>
      <c r="B1949" t="s">
        <v>93</v>
      </c>
      <c r="C1949" t="s">
        <v>2755</v>
      </c>
      <c r="D1949">
        <v>4356742</v>
      </c>
      <c r="E1949">
        <v>12</v>
      </c>
      <c r="F1949">
        <v>77</v>
      </c>
      <c r="H1949" t="s">
        <v>11</v>
      </c>
      <c r="I1949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1950" spans="1:9" hidden="1" x14ac:dyDescent="0.25">
      <c r="A1950" t="s">
        <v>1506</v>
      </c>
      <c r="B1950" t="s">
        <v>2756</v>
      </c>
      <c r="C1950" t="s">
        <v>2757</v>
      </c>
      <c r="D1950">
        <v>4356744</v>
      </c>
      <c r="E1950">
        <v>12</v>
      </c>
      <c r="F1950">
        <v>40</v>
      </c>
      <c r="H1950" t="s">
        <v>11</v>
      </c>
      <c r="I1950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1951" spans="1:9" hidden="1" x14ac:dyDescent="0.25">
      <c r="A1951" t="s">
        <v>8</v>
      </c>
      <c r="B1951" t="s">
        <v>2758</v>
      </c>
      <c r="C1951" t="s">
        <v>2759</v>
      </c>
      <c r="D1951">
        <v>4356802</v>
      </c>
      <c r="E1951">
        <v>12</v>
      </c>
      <c r="F1951">
        <v>53</v>
      </c>
      <c r="H1951" t="s">
        <v>11</v>
      </c>
      <c r="I1951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1952" spans="1:9" hidden="1" x14ac:dyDescent="0.25">
      <c r="A1952" t="s">
        <v>8</v>
      </c>
      <c r="B1952" t="s">
        <v>643</v>
      </c>
      <c r="C1952" t="s">
        <v>2760</v>
      </c>
      <c r="D1952">
        <v>4357507</v>
      </c>
      <c r="E1952">
        <v>12</v>
      </c>
      <c r="F1952">
        <v>17</v>
      </c>
      <c r="H1952" t="s">
        <v>11</v>
      </c>
      <c r="I1952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1953" spans="1:9" hidden="1" x14ac:dyDescent="0.25">
      <c r="A1953" t="s">
        <v>241</v>
      </c>
      <c r="B1953" t="s">
        <v>2765</v>
      </c>
      <c r="C1953" t="s">
        <v>2766</v>
      </c>
      <c r="D1953">
        <v>4364023</v>
      </c>
      <c r="E1953">
        <v>12</v>
      </c>
      <c r="F1953">
        <v>22</v>
      </c>
      <c r="H1953" t="s">
        <v>11</v>
      </c>
      <c r="I1953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1954" spans="1:9" hidden="1" x14ac:dyDescent="0.25">
      <c r="A1954" t="s">
        <v>8</v>
      </c>
      <c r="B1954" t="s">
        <v>2767</v>
      </c>
      <c r="C1954" t="s">
        <v>2768</v>
      </c>
      <c r="D1954">
        <v>4364290</v>
      </c>
      <c r="E1954">
        <v>12</v>
      </c>
      <c r="F1954">
        <v>22</v>
      </c>
      <c r="H1954" t="s">
        <v>11</v>
      </c>
      <c r="I1954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1955" spans="1:9" hidden="1" x14ac:dyDescent="0.25">
      <c r="A1955" t="s">
        <v>698</v>
      </c>
      <c r="B1955" t="s">
        <v>2769</v>
      </c>
      <c r="C1955" t="s">
        <v>2770</v>
      </c>
      <c r="D1955">
        <v>4364547</v>
      </c>
      <c r="E1955">
        <v>12</v>
      </c>
      <c r="F1955">
        <v>16</v>
      </c>
      <c r="H1955" t="s">
        <v>11</v>
      </c>
      <c r="I1955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1956" spans="1:9" hidden="1" x14ac:dyDescent="0.25">
      <c r="A1956" t="s">
        <v>2638</v>
      </c>
      <c r="B1956" t="s">
        <v>2777</v>
      </c>
      <c r="C1956" t="s">
        <v>2778</v>
      </c>
      <c r="D1956">
        <v>4365716</v>
      </c>
      <c r="E1956">
        <v>12</v>
      </c>
      <c r="F1956">
        <v>15</v>
      </c>
      <c r="H1956" t="s">
        <v>11</v>
      </c>
      <c r="I1956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1957" spans="1:9" hidden="1" x14ac:dyDescent="0.25">
      <c r="A1957" t="s">
        <v>8</v>
      </c>
      <c r="B1957" t="s">
        <v>2779</v>
      </c>
      <c r="C1957" t="s">
        <v>2780</v>
      </c>
      <c r="D1957">
        <v>4366882</v>
      </c>
      <c r="E1957">
        <v>12</v>
      </c>
      <c r="F1957">
        <v>19</v>
      </c>
      <c r="H1957" t="s">
        <v>11</v>
      </c>
      <c r="I1957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1958" spans="1:9" hidden="1" x14ac:dyDescent="0.25">
      <c r="A1958" t="s">
        <v>8</v>
      </c>
      <c r="B1958" t="s">
        <v>2781</v>
      </c>
      <c r="C1958" t="s">
        <v>2782</v>
      </c>
      <c r="D1958">
        <v>4366884</v>
      </c>
      <c r="E1958">
        <v>12</v>
      </c>
      <c r="F1958">
        <v>18</v>
      </c>
      <c r="H1958" t="s">
        <v>11</v>
      </c>
      <c r="I1958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1959" spans="1:9" hidden="1" x14ac:dyDescent="0.25">
      <c r="A1959" t="s">
        <v>8</v>
      </c>
      <c r="B1959" t="s">
        <v>2783</v>
      </c>
      <c r="C1959" t="s">
        <v>2784</v>
      </c>
      <c r="D1959">
        <v>4366999</v>
      </c>
      <c r="E1959">
        <v>12</v>
      </c>
      <c r="F1959">
        <v>19</v>
      </c>
      <c r="H1959" t="s">
        <v>11</v>
      </c>
      <c r="I1959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1960" spans="1:9" hidden="1" x14ac:dyDescent="0.25">
      <c r="A1960" t="s">
        <v>328</v>
      </c>
      <c r="B1960" t="s">
        <v>2785</v>
      </c>
      <c r="C1960" t="s">
        <v>2786</v>
      </c>
      <c r="D1960">
        <v>4367202</v>
      </c>
      <c r="E1960">
        <v>12</v>
      </c>
      <c r="F1960">
        <v>69</v>
      </c>
      <c r="H1960" t="s">
        <v>11</v>
      </c>
      <c r="I1960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1961" spans="1:9" hidden="1" x14ac:dyDescent="0.25">
      <c r="A1961" t="s">
        <v>832</v>
      </c>
      <c r="B1961" t="s">
        <v>2787</v>
      </c>
      <c r="C1961" t="s">
        <v>2788</v>
      </c>
      <c r="D1961">
        <v>4367239</v>
      </c>
      <c r="E1961">
        <v>12</v>
      </c>
      <c r="F1961">
        <v>43</v>
      </c>
      <c r="H1961" t="s">
        <v>11</v>
      </c>
      <c r="I1961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1962" spans="1:9" hidden="1" x14ac:dyDescent="0.25">
      <c r="A1962" t="s">
        <v>328</v>
      </c>
      <c r="B1962" t="s">
        <v>2789</v>
      </c>
      <c r="C1962" t="s">
        <v>2790</v>
      </c>
      <c r="D1962">
        <v>4367271</v>
      </c>
      <c r="E1962">
        <v>12</v>
      </c>
      <c r="F1962">
        <v>74</v>
      </c>
      <c r="H1962" t="s">
        <v>11</v>
      </c>
      <c r="I1962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1963" spans="1:9" hidden="1" x14ac:dyDescent="0.25">
      <c r="A1963" t="s">
        <v>1244</v>
      </c>
      <c r="B1963" t="s">
        <v>93</v>
      </c>
      <c r="C1963" t="s">
        <v>2795</v>
      </c>
      <c r="D1963">
        <v>4368045</v>
      </c>
      <c r="E1963">
        <v>12</v>
      </c>
      <c r="F1963">
        <v>64</v>
      </c>
      <c r="H1963" t="s">
        <v>11</v>
      </c>
      <c r="I1963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1964" spans="1:9" hidden="1" x14ac:dyDescent="0.25">
      <c r="A1964" t="s">
        <v>8</v>
      </c>
      <c r="B1964" t="s">
        <v>2799</v>
      </c>
      <c r="C1964" t="s">
        <v>2800</v>
      </c>
      <c r="D1964">
        <v>4369455</v>
      </c>
      <c r="E1964">
        <v>12</v>
      </c>
      <c r="F1964">
        <v>26</v>
      </c>
      <c r="H1964" t="s">
        <v>11</v>
      </c>
      <c r="I1964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1965" spans="1:9" hidden="1" x14ac:dyDescent="0.25">
      <c r="A1965" t="s">
        <v>887</v>
      </c>
      <c r="B1965" t="s">
        <v>2811</v>
      </c>
      <c r="C1965" t="s">
        <v>2812</v>
      </c>
      <c r="D1965">
        <v>4370522</v>
      </c>
      <c r="E1965">
        <v>12</v>
      </c>
      <c r="F1965">
        <v>13</v>
      </c>
      <c r="H1965" t="s">
        <v>11</v>
      </c>
      <c r="I1965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1966" spans="1:9" hidden="1" x14ac:dyDescent="0.25">
      <c r="A1966" t="s">
        <v>8</v>
      </c>
      <c r="B1966" t="s">
        <v>2819</v>
      </c>
      <c r="C1966" t="s">
        <v>2820</v>
      </c>
      <c r="D1966">
        <v>2734842</v>
      </c>
      <c r="E1966">
        <v>11</v>
      </c>
      <c r="F1966">
        <v>65</v>
      </c>
      <c r="H1966" t="s">
        <v>11</v>
      </c>
      <c r="I1966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1967" spans="1:9" hidden="1" x14ac:dyDescent="0.25">
      <c r="A1967" t="s">
        <v>12</v>
      </c>
      <c r="B1967" t="s">
        <v>2821</v>
      </c>
      <c r="C1967" t="s">
        <v>2822</v>
      </c>
      <c r="D1967">
        <v>2869970</v>
      </c>
      <c r="E1967">
        <v>11</v>
      </c>
      <c r="F1967">
        <v>60</v>
      </c>
      <c r="H1967" t="s">
        <v>11</v>
      </c>
      <c r="I1967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1968" spans="1:9" hidden="1" x14ac:dyDescent="0.25">
      <c r="A1968" t="s">
        <v>8</v>
      </c>
      <c r="B1968" t="s">
        <v>2827</v>
      </c>
      <c r="C1968" t="s">
        <v>2828</v>
      </c>
      <c r="D1968">
        <v>3543878</v>
      </c>
      <c r="E1968">
        <v>11</v>
      </c>
      <c r="F1968">
        <v>14</v>
      </c>
      <c r="H1968" t="s">
        <v>11</v>
      </c>
      <c r="I1968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1969" spans="1:9" hidden="1" x14ac:dyDescent="0.25">
      <c r="A1969" t="s">
        <v>8</v>
      </c>
      <c r="B1969" t="s">
        <v>339</v>
      </c>
      <c r="C1969" t="s">
        <v>2831</v>
      </c>
      <c r="D1969">
        <v>3815573</v>
      </c>
      <c r="E1969">
        <v>11</v>
      </c>
      <c r="F1969">
        <v>49</v>
      </c>
      <c r="H1969" t="s">
        <v>11</v>
      </c>
      <c r="I1969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1970" spans="1:9" hidden="1" x14ac:dyDescent="0.25">
      <c r="A1970" t="s">
        <v>1051</v>
      </c>
      <c r="B1970" t="s">
        <v>1222</v>
      </c>
      <c r="C1970" t="s">
        <v>1223</v>
      </c>
      <c r="D1970">
        <v>3819564</v>
      </c>
      <c r="E1970">
        <v>11</v>
      </c>
      <c r="F1970">
        <v>45</v>
      </c>
      <c r="H1970" t="s">
        <v>11</v>
      </c>
      <c r="I1970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1971" spans="1:9" hidden="1" x14ac:dyDescent="0.25">
      <c r="A1971" t="s">
        <v>2832</v>
      </c>
      <c r="B1971" t="s">
        <v>2833</v>
      </c>
      <c r="C1971" t="s">
        <v>2834</v>
      </c>
      <c r="D1971">
        <v>3841171</v>
      </c>
      <c r="E1971">
        <v>11</v>
      </c>
      <c r="F1971">
        <v>20</v>
      </c>
      <c r="H1971" t="s">
        <v>11</v>
      </c>
      <c r="I1971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1972" spans="1:9" hidden="1" x14ac:dyDescent="0.25">
      <c r="A1972" t="s">
        <v>8</v>
      </c>
      <c r="B1972" t="s">
        <v>2835</v>
      </c>
      <c r="C1972" t="s">
        <v>2836</v>
      </c>
      <c r="D1972">
        <v>3895590</v>
      </c>
      <c r="E1972">
        <v>11</v>
      </c>
      <c r="F1972">
        <v>24</v>
      </c>
      <c r="H1972" t="s">
        <v>11</v>
      </c>
      <c r="I1972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1973" spans="1:9" hidden="1" x14ac:dyDescent="0.25">
      <c r="A1973" t="s">
        <v>2839</v>
      </c>
      <c r="B1973" t="s">
        <v>637</v>
      </c>
      <c r="C1973" t="s">
        <v>2840</v>
      </c>
      <c r="D1973">
        <v>3989044</v>
      </c>
      <c r="E1973">
        <v>11</v>
      </c>
      <c r="F1973">
        <v>26</v>
      </c>
      <c r="H1973" t="s">
        <v>11</v>
      </c>
      <c r="I1973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1974" spans="1:9" hidden="1" x14ac:dyDescent="0.25">
      <c r="A1974" t="s">
        <v>2841</v>
      </c>
      <c r="B1974" t="s">
        <v>2842</v>
      </c>
      <c r="C1974" t="s">
        <v>2843</v>
      </c>
      <c r="D1974">
        <v>4058197</v>
      </c>
      <c r="E1974">
        <v>11</v>
      </c>
      <c r="F1974">
        <v>51</v>
      </c>
      <c r="H1974" t="s">
        <v>11</v>
      </c>
      <c r="I1974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1975" spans="1:9" hidden="1" x14ac:dyDescent="0.25">
      <c r="A1975" t="s">
        <v>8</v>
      </c>
      <c r="B1975" t="s">
        <v>2846</v>
      </c>
      <c r="C1975" t="s">
        <v>2847</v>
      </c>
      <c r="D1975">
        <v>4136257</v>
      </c>
      <c r="E1975">
        <v>11</v>
      </c>
      <c r="F1975">
        <v>46</v>
      </c>
      <c r="H1975" t="s">
        <v>11</v>
      </c>
      <c r="I1975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1976" spans="1:9" hidden="1" x14ac:dyDescent="0.25">
      <c r="A1976" t="s">
        <v>12</v>
      </c>
      <c r="B1976" t="s">
        <v>51</v>
      </c>
      <c r="C1976" t="s">
        <v>2159</v>
      </c>
      <c r="D1976">
        <v>4167769</v>
      </c>
      <c r="E1976">
        <v>11</v>
      </c>
      <c r="F1976">
        <v>57</v>
      </c>
      <c r="H1976" t="s">
        <v>11</v>
      </c>
      <c r="I1976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1977" spans="1:9" hidden="1" x14ac:dyDescent="0.25">
      <c r="A1977" t="s">
        <v>8</v>
      </c>
      <c r="B1977" t="s">
        <v>2853</v>
      </c>
      <c r="C1977" t="s">
        <v>2854</v>
      </c>
      <c r="D1977">
        <v>4198184</v>
      </c>
      <c r="E1977">
        <v>11</v>
      </c>
      <c r="F1977">
        <v>46</v>
      </c>
      <c r="H1977" t="s">
        <v>11</v>
      </c>
      <c r="I1977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1978" spans="1:9" hidden="1" x14ac:dyDescent="0.25">
      <c r="A1978" t="s">
        <v>2855</v>
      </c>
      <c r="B1978" t="s">
        <v>93</v>
      </c>
      <c r="C1978" t="s">
        <v>2856</v>
      </c>
      <c r="D1978">
        <v>4202190</v>
      </c>
      <c r="E1978">
        <v>11</v>
      </c>
      <c r="F1978">
        <v>177</v>
      </c>
      <c r="H1978" t="s">
        <v>1233</v>
      </c>
      <c r="I1978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1979" spans="1:9" hidden="1" x14ac:dyDescent="0.25">
      <c r="A1979" t="s">
        <v>2857</v>
      </c>
      <c r="B1979" t="s">
        <v>2858</v>
      </c>
      <c r="C1979" t="s">
        <v>2859</v>
      </c>
      <c r="D1979">
        <v>4216081</v>
      </c>
      <c r="E1979">
        <v>11</v>
      </c>
      <c r="F1979">
        <v>38</v>
      </c>
      <c r="H1979" t="s">
        <v>11</v>
      </c>
      <c r="I1979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1980" spans="1:9" hidden="1" x14ac:dyDescent="0.25">
      <c r="A1980" t="s">
        <v>2862</v>
      </c>
      <c r="B1980" t="s">
        <v>2863</v>
      </c>
      <c r="C1980" t="s">
        <v>2864</v>
      </c>
      <c r="D1980">
        <v>4218935</v>
      </c>
      <c r="E1980">
        <v>11</v>
      </c>
      <c r="F1980">
        <v>16</v>
      </c>
      <c r="H1980" t="s">
        <v>11</v>
      </c>
      <c r="I1980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1981" spans="1:9" hidden="1" x14ac:dyDescent="0.25">
      <c r="A1981" t="s">
        <v>12</v>
      </c>
      <c r="B1981" t="s">
        <v>552</v>
      </c>
      <c r="C1981" t="s">
        <v>2720</v>
      </c>
      <c r="D1981">
        <v>4241903</v>
      </c>
      <c r="E1981">
        <v>11</v>
      </c>
      <c r="F1981">
        <v>62</v>
      </c>
      <c r="H1981" t="s">
        <v>11</v>
      </c>
      <c r="I1981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1982" spans="1:9" hidden="1" x14ac:dyDescent="0.25">
      <c r="A1982" t="s">
        <v>12</v>
      </c>
      <c r="B1982" t="s">
        <v>1653</v>
      </c>
      <c r="C1982" t="s">
        <v>2880</v>
      </c>
      <c r="D1982">
        <v>4244779</v>
      </c>
      <c r="E1982">
        <v>11</v>
      </c>
      <c r="F1982">
        <v>71</v>
      </c>
      <c r="H1982" t="s">
        <v>11</v>
      </c>
      <c r="I1982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1983" spans="1:9" hidden="1" x14ac:dyDescent="0.25">
      <c r="A1983" t="s">
        <v>8</v>
      </c>
      <c r="B1983" t="s">
        <v>2886</v>
      </c>
      <c r="C1983" t="s">
        <v>2887</v>
      </c>
      <c r="D1983">
        <v>4269220</v>
      </c>
      <c r="E1983">
        <v>11</v>
      </c>
      <c r="F1983">
        <v>43</v>
      </c>
      <c r="H1983" t="s">
        <v>11</v>
      </c>
      <c r="I1983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1984" spans="1:9" hidden="1" x14ac:dyDescent="0.25">
      <c r="A1984" t="s">
        <v>12</v>
      </c>
      <c r="B1984" t="s">
        <v>726</v>
      </c>
      <c r="C1984" t="s">
        <v>2888</v>
      </c>
      <c r="D1984">
        <v>4276132</v>
      </c>
      <c r="E1984">
        <v>11</v>
      </c>
      <c r="F1984">
        <v>54</v>
      </c>
      <c r="H1984" t="s">
        <v>11</v>
      </c>
      <c r="I1984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1985" spans="1:9" hidden="1" x14ac:dyDescent="0.25">
      <c r="A1985" t="s">
        <v>2889</v>
      </c>
      <c r="B1985" t="s">
        <v>2890</v>
      </c>
      <c r="C1985" t="s">
        <v>2891</v>
      </c>
      <c r="D1985">
        <v>4278091</v>
      </c>
      <c r="E1985">
        <v>11</v>
      </c>
      <c r="F1985">
        <v>21</v>
      </c>
      <c r="H1985" t="s">
        <v>11</v>
      </c>
      <c r="I1985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1986" spans="1:9" hidden="1" x14ac:dyDescent="0.25">
      <c r="A1986" t="s">
        <v>78</v>
      </c>
      <c r="B1986" t="s">
        <v>458</v>
      </c>
      <c r="C1986" t="s">
        <v>2892</v>
      </c>
      <c r="D1986">
        <v>4278196</v>
      </c>
      <c r="E1986">
        <v>11</v>
      </c>
      <c r="F1986">
        <v>48</v>
      </c>
      <c r="H1986" t="s">
        <v>11</v>
      </c>
      <c r="I1986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1987" spans="1:9" hidden="1" x14ac:dyDescent="0.25">
      <c r="A1987" t="s">
        <v>8</v>
      </c>
      <c r="B1987" t="s">
        <v>2900</v>
      </c>
      <c r="C1987" t="s">
        <v>2901</v>
      </c>
      <c r="D1987">
        <v>4298228</v>
      </c>
      <c r="E1987">
        <v>11</v>
      </c>
      <c r="F1987">
        <v>34</v>
      </c>
      <c r="H1987" t="s">
        <v>11</v>
      </c>
      <c r="I1987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1988" spans="1:9" hidden="1" x14ac:dyDescent="0.25">
      <c r="A1988" t="s">
        <v>12</v>
      </c>
      <c r="B1988" t="s">
        <v>2903</v>
      </c>
      <c r="C1988" t="s">
        <v>2904</v>
      </c>
      <c r="D1988">
        <v>4300797</v>
      </c>
      <c r="E1988">
        <v>11</v>
      </c>
      <c r="F1988">
        <v>59</v>
      </c>
      <c r="H1988" t="s">
        <v>11</v>
      </c>
      <c r="I1988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1989" spans="1:9" hidden="1" x14ac:dyDescent="0.25">
      <c r="A1989" t="s">
        <v>2905</v>
      </c>
      <c r="B1989" t="s">
        <v>2906</v>
      </c>
      <c r="C1989" t="s">
        <v>2907</v>
      </c>
      <c r="D1989">
        <v>4301473</v>
      </c>
      <c r="E1989">
        <v>11</v>
      </c>
      <c r="F1989">
        <v>22</v>
      </c>
      <c r="H1989" t="s">
        <v>11</v>
      </c>
      <c r="I1989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1990" spans="1:9" hidden="1" x14ac:dyDescent="0.25">
      <c r="A1990" t="s">
        <v>8</v>
      </c>
      <c r="B1990" t="s">
        <v>2908</v>
      </c>
      <c r="C1990" t="s">
        <v>2909</v>
      </c>
      <c r="D1990">
        <v>4303451</v>
      </c>
      <c r="E1990">
        <v>11</v>
      </c>
      <c r="F1990">
        <v>45</v>
      </c>
      <c r="G1990">
        <v>1</v>
      </c>
      <c r="H1990" t="s">
        <v>11</v>
      </c>
      <c r="I1990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1991" spans="1:9" hidden="1" x14ac:dyDescent="0.25">
      <c r="A1991" t="s">
        <v>2910</v>
      </c>
      <c r="B1991" t="s">
        <v>93</v>
      </c>
      <c r="C1991" t="s">
        <v>2911</v>
      </c>
      <c r="D1991">
        <v>4303453</v>
      </c>
      <c r="E1991">
        <v>11</v>
      </c>
      <c r="F1991">
        <v>45</v>
      </c>
      <c r="H1991" t="s">
        <v>11</v>
      </c>
      <c r="I1991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1992" spans="1:9" hidden="1" x14ac:dyDescent="0.25">
      <c r="A1992" t="s">
        <v>78</v>
      </c>
      <c r="B1992" t="s">
        <v>352</v>
      </c>
      <c r="C1992" t="s">
        <v>2912</v>
      </c>
      <c r="D1992">
        <v>4303500</v>
      </c>
      <c r="E1992">
        <v>11</v>
      </c>
      <c r="F1992">
        <v>39</v>
      </c>
      <c r="H1992" t="s">
        <v>11</v>
      </c>
      <c r="I1992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1993" spans="1:9" hidden="1" x14ac:dyDescent="0.25">
      <c r="A1993" t="s">
        <v>2915</v>
      </c>
      <c r="B1993" t="s">
        <v>2916</v>
      </c>
      <c r="C1993" t="s">
        <v>2917</v>
      </c>
      <c r="D1993">
        <v>4305347</v>
      </c>
      <c r="E1993">
        <v>11</v>
      </c>
      <c r="F1993">
        <v>29</v>
      </c>
      <c r="H1993" t="s">
        <v>11</v>
      </c>
      <c r="I1993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1994" spans="1:9" hidden="1" x14ac:dyDescent="0.25">
      <c r="A1994" t="s">
        <v>78</v>
      </c>
      <c r="B1994" t="s">
        <v>2918</v>
      </c>
      <c r="C1994" t="s">
        <v>2919</v>
      </c>
      <c r="D1994">
        <v>4305423</v>
      </c>
      <c r="E1994">
        <v>11</v>
      </c>
      <c r="F1994">
        <v>45</v>
      </c>
      <c r="H1994" t="s">
        <v>11</v>
      </c>
      <c r="I1994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1995" spans="1:9" hidden="1" x14ac:dyDescent="0.25">
      <c r="A1995" t="s">
        <v>12</v>
      </c>
      <c r="B1995" t="s">
        <v>2920</v>
      </c>
      <c r="C1995" t="s">
        <v>2921</v>
      </c>
      <c r="D1995">
        <v>4306696</v>
      </c>
      <c r="E1995">
        <v>11</v>
      </c>
      <c r="F1995">
        <v>52</v>
      </c>
      <c r="H1995" t="s">
        <v>11</v>
      </c>
      <c r="I1995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1996" spans="1:9" hidden="1" x14ac:dyDescent="0.25">
      <c r="A1996" t="s">
        <v>8</v>
      </c>
      <c r="B1996" t="s">
        <v>2922</v>
      </c>
      <c r="C1996" t="s">
        <v>2923</v>
      </c>
      <c r="D1996">
        <v>4307276</v>
      </c>
      <c r="E1996">
        <v>11</v>
      </c>
      <c r="F1996">
        <v>36</v>
      </c>
      <c r="H1996" t="s">
        <v>11</v>
      </c>
      <c r="I1996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1997" spans="1:9" hidden="1" x14ac:dyDescent="0.25">
      <c r="A1997" t="s">
        <v>17</v>
      </c>
      <c r="B1997" t="s">
        <v>2924</v>
      </c>
      <c r="C1997" t="s">
        <v>2925</v>
      </c>
      <c r="D1997">
        <v>4307471</v>
      </c>
      <c r="E1997">
        <v>11</v>
      </c>
      <c r="F1997">
        <v>23</v>
      </c>
      <c r="H1997" t="s">
        <v>11</v>
      </c>
      <c r="I1997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1998" spans="1:9" hidden="1" x14ac:dyDescent="0.25">
      <c r="A1998" t="s">
        <v>2939</v>
      </c>
      <c r="B1998" t="s">
        <v>93</v>
      </c>
      <c r="C1998" t="s">
        <v>2940</v>
      </c>
      <c r="D1998">
        <v>4322592</v>
      </c>
      <c r="E1998">
        <v>11</v>
      </c>
      <c r="F1998">
        <v>249</v>
      </c>
      <c r="G1998">
        <v>2</v>
      </c>
      <c r="H1998" t="s">
        <v>1233</v>
      </c>
      <c r="I1998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1999" spans="1:9" hidden="1" x14ac:dyDescent="0.25">
      <c r="A1999" t="s">
        <v>1231</v>
      </c>
      <c r="B1999" t="s">
        <v>93</v>
      </c>
      <c r="C1999" t="s">
        <v>2941</v>
      </c>
      <c r="D1999">
        <v>4322603</v>
      </c>
      <c r="E1999">
        <v>11</v>
      </c>
      <c r="F1999">
        <v>489</v>
      </c>
      <c r="H1999" t="s">
        <v>1233</v>
      </c>
      <c r="I1999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000" spans="1:9" hidden="1" x14ac:dyDescent="0.25">
      <c r="A2000" t="s">
        <v>12</v>
      </c>
      <c r="B2000" t="s">
        <v>2946</v>
      </c>
      <c r="C2000" t="s">
        <v>2947</v>
      </c>
      <c r="D2000">
        <v>4333136</v>
      </c>
      <c r="E2000">
        <v>11</v>
      </c>
      <c r="F2000">
        <v>40</v>
      </c>
      <c r="H2000" t="s">
        <v>11</v>
      </c>
      <c r="I2000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001" spans="1:9" hidden="1" x14ac:dyDescent="0.25">
      <c r="A2001" t="s">
        <v>12</v>
      </c>
      <c r="B2001" t="s">
        <v>2948</v>
      </c>
      <c r="C2001" t="s">
        <v>2949</v>
      </c>
      <c r="D2001">
        <v>4339733</v>
      </c>
      <c r="E2001">
        <v>11</v>
      </c>
      <c r="F2001">
        <v>32</v>
      </c>
      <c r="G2001">
        <v>1</v>
      </c>
      <c r="H2001" t="s">
        <v>11</v>
      </c>
      <c r="I2001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002" spans="1:9" hidden="1" x14ac:dyDescent="0.25">
      <c r="A2002" t="s">
        <v>8</v>
      </c>
      <c r="B2002" t="s">
        <v>2950</v>
      </c>
      <c r="C2002" t="s">
        <v>2951</v>
      </c>
      <c r="D2002">
        <v>4339756</v>
      </c>
      <c r="E2002">
        <v>11</v>
      </c>
      <c r="F2002">
        <v>28</v>
      </c>
      <c r="G2002">
        <v>3</v>
      </c>
      <c r="H2002" t="s">
        <v>11</v>
      </c>
      <c r="I2002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003" spans="1:9" hidden="1" x14ac:dyDescent="0.25">
      <c r="A2003" t="s">
        <v>8</v>
      </c>
      <c r="B2003" t="s">
        <v>2955</v>
      </c>
      <c r="C2003" t="s">
        <v>2956</v>
      </c>
      <c r="D2003">
        <v>4340881</v>
      </c>
      <c r="E2003">
        <v>11</v>
      </c>
      <c r="F2003">
        <v>23</v>
      </c>
      <c r="H2003" t="s">
        <v>11</v>
      </c>
      <c r="I2003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004" spans="1:9" hidden="1" x14ac:dyDescent="0.25">
      <c r="A2004" t="s">
        <v>58</v>
      </c>
      <c r="B2004" t="s">
        <v>2957</v>
      </c>
      <c r="C2004" t="s">
        <v>2958</v>
      </c>
      <c r="D2004">
        <v>4341734</v>
      </c>
      <c r="E2004">
        <v>11</v>
      </c>
      <c r="F2004">
        <v>48</v>
      </c>
      <c r="H2004" t="s">
        <v>11</v>
      </c>
      <c r="I2004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005" spans="1:9" hidden="1" x14ac:dyDescent="0.25">
      <c r="A2005" t="s">
        <v>2962</v>
      </c>
      <c r="B2005" t="s">
        <v>2963</v>
      </c>
      <c r="C2005" t="s">
        <v>2964</v>
      </c>
      <c r="D2005">
        <v>4343392</v>
      </c>
      <c r="E2005">
        <v>11</v>
      </c>
      <c r="F2005">
        <v>37</v>
      </c>
      <c r="G2005">
        <v>3</v>
      </c>
      <c r="H2005" t="s">
        <v>11</v>
      </c>
      <c r="I2005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006" spans="1:9" hidden="1" x14ac:dyDescent="0.25">
      <c r="A2006" t="s">
        <v>8</v>
      </c>
      <c r="B2006" t="s">
        <v>2965</v>
      </c>
      <c r="C2006" t="s">
        <v>2966</v>
      </c>
      <c r="D2006">
        <v>4343443</v>
      </c>
      <c r="E2006">
        <v>11</v>
      </c>
      <c r="F2006">
        <v>34</v>
      </c>
      <c r="H2006" t="s">
        <v>11</v>
      </c>
      <c r="I2006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007" spans="1:9" hidden="1" x14ac:dyDescent="0.25">
      <c r="A2007" t="s">
        <v>8</v>
      </c>
      <c r="B2007" t="s">
        <v>2967</v>
      </c>
      <c r="C2007" t="s">
        <v>2968</v>
      </c>
      <c r="D2007">
        <v>4343533</v>
      </c>
      <c r="E2007">
        <v>11</v>
      </c>
      <c r="F2007">
        <v>29</v>
      </c>
      <c r="H2007" t="s">
        <v>11</v>
      </c>
      <c r="I2007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008" spans="1:9" hidden="1" x14ac:dyDescent="0.25">
      <c r="A2008" t="s">
        <v>12</v>
      </c>
      <c r="B2008" t="s">
        <v>2969</v>
      </c>
      <c r="C2008" t="s">
        <v>2970</v>
      </c>
      <c r="D2008">
        <v>4343585</v>
      </c>
      <c r="E2008">
        <v>11</v>
      </c>
      <c r="F2008">
        <v>35</v>
      </c>
      <c r="G2008">
        <v>5</v>
      </c>
      <c r="H2008" t="s">
        <v>11</v>
      </c>
      <c r="I2008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009" spans="1:9" hidden="1" x14ac:dyDescent="0.25">
      <c r="A2009" t="s">
        <v>8</v>
      </c>
      <c r="B2009" t="s">
        <v>2971</v>
      </c>
      <c r="C2009" t="s">
        <v>2972</v>
      </c>
      <c r="D2009">
        <v>4343598</v>
      </c>
      <c r="E2009">
        <v>11</v>
      </c>
      <c r="F2009">
        <v>31</v>
      </c>
      <c r="G2009">
        <v>2</v>
      </c>
      <c r="H2009" t="s">
        <v>11</v>
      </c>
      <c r="I2009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010" spans="1:9" hidden="1" x14ac:dyDescent="0.25">
      <c r="A2010" t="s">
        <v>2975</v>
      </c>
      <c r="B2010" t="s">
        <v>2976</v>
      </c>
      <c r="C2010" t="s">
        <v>2977</v>
      </c>
      <c r="D2010">
        <v>4344817</v>
      </c>
      <c r="E2010">
        <v>11</v>
      </c>
      <c r="F2010">
        <v>24</v>
      </c>
      <c r="H2010" t="s">
        <v>11</v>
      </c>
      <c r="I2010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011" spans="1:9" hidden="1" x14ac:dyDescent="0.25">
      <c r="A2011" t="s">
        <v>58</v>
      </c>
      <c r="B2011" t="s">
        <v>1035</v>
      </c>
      <c r="C2011" t="s">
        <v>2999</v>
      </c>
      <c r="D2011">
        <v>4362347</v>
      </c>
      <c r="E2011">
        <v>11</v>
      </c>
      <c r="F2011">
        <v>34</v>
      </c>
      <c r="G2011">
        <v>2</v>
      </c>
      <c r="H2011" t="s">
        <v>11</v>
      </c>
      <c r="I2011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012" spans="1:9" hidden="1" x14ac:dyDescent="0.25">
      <c r="A2012" t="s">
        <v>8</v>
      </c>
      <c r="B2012" t="s">
        <v>3000</v>
      </c>
      <c r="C2012" t="s">
        <v>3001</v>
      </c>
      <c r="D2012">
        <v>4362383</v>
      </c>
      <c r="E2012">
        <v>11</v>
      </c>
      <c r="F2012">
        <v>22</v>
      </c>
      <c r="H2012" t="s">
        <v>11</v>
      </c>
      <c r="I2012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013" spans="1:9" hidden="1" x14ac:dyDescent="0.25">
      <c r="A2013" t="s">
        <v>24</v>
      </c>
      <c r="B2013" t="s">
        <v>3004</v>
      </c>
      <c r="C2013" t="s">
        <v>3005</v>
      </c>
      <c r="D2013">
        <v>4364212</v>
      </c>
      <c r="E2013">
        <v>11</v>
      </c>
      <c r="F2013">
        <v>13</v>
      </c>
      <c r="H2013" t="s">
        <v>11</v>
      </c>
      <c r="I2013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014" spans="1:9" hidden="1" x14ac:dyDescent="0.25">
      <c r="A2014" t="s">
        <v>1244</v>
      </c>
      <c r="B2014" t="s">
        <v>1893</v>
      </c>
      <c r="C2014" t="s">
        <v>3008</v>
      </c>
      <c r="D2014">
        <v>4365187</v>
      </c>
      <c r="E2014">
        <v>11</v>
      </c>
      <c r="F2014">
        <v>50</v>
      </c>
      <c r="H2014" t="s">
        <v>11</v>
      </c>
      <c r="I2014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015" spans="1:9" hidden="1" x14ac:dyDescent="0.25">
      <c r="A2015" t="s">
        <v>24</v>
      </c>
      <c r="B2015" t="s">
        <v>3009</v>
      </c>
      <c r="C2015" t="s">
        <v>3010</v>
      </c>
      <c r="D2015">
        <v>4365477</v>
      </c>
      <c r="E2015">
        <v>11</v>
      </c>
      <c r="F2015">
        <v>22</v>
      </c>
      <c r="H2015" t="s">
        <v>11</v>
      </c>
      <c r="I2015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016" spans="1:9" hidden="1" x14ac:dyDescent="0.25">
      <c r="A2016" t="s">
        <v>698</v>
      </c>
      <c r="B2016" t="s">
        <v>3011</v>
      </c>
      <c r="C2016" t="s">
        <v>3012</v>
      </c>
      <c r="D2016">
        <v>4366676</v>
      </c>
      <c r="E2016">
        <v>11</v>
      </c>
      <c r="F2016">
        <v>13</v>
      </c>
      <c r="H2016" t="s">
        <v>11</v>
      </c>
      <c r="I2016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017" spans="1:9" hidden="1" x14ac:dyDescent="0.25">
      <c r="A2017" t="s">
        <v>8</v>
      </c>
      <c r="B2017" t="s">
        <v>3013</v>
      </c>
      <c r="C2017" t="s">
        <v>3014</v>
      </c>
      <c r="D2017">
        <v>4366774</v>
      </c>
      <c r="E2017">
        <v>11</v>
      </c>
      <c r="F2017">
        <v>15</v>
      </c>
      <c r="H2017" t="s">
        <v>11</v>
      </c>
      <c r="I2017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018" spans="1:9" hidden="1" x14ac:dyDescent="0.25">
      <c r="A2018" t="s">
        <v>8</v>
      </c>
      <c r="B2018" t="s">
        <v>3015</v>
      </c>
      <c r="C2018" t="s">
        <v>3016</v>
      </c>
      <c r="D2018">
        <v>4366998</v>
      </c>
      <c r="E2018">
        <v>11</v>
      </c>
      <c r="F2018">
        <v>14</v>
      </c>
      <c r="H2018" t="s">
        <v>11</v>
      </c>
      <c r="I2018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019" spans="1:9" hidden="1" x14ac:dyDescent="0.25">
      <c r="A2019" t="s">
        <v>1046</v>
      </c>
      <c r="B2019" t="s">
        <v>3017</v>
      </c>
      <c r="C2019" t="s">
        <v>3018</v>
      </c>
      <c r="D2019">
        <v>4367211</v>
      </c>
      <c r="E2019">
        <v>11</v>
      </c>
      <c r="F2019">
        <v>35</v>
      </c>
      <c r="H2019" t="s">
        <v>11</v>
      </c>
      <c r="I2019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020" spans="1:9" hidden="1" x14ac:dyDescent="0.25">
      <c r="A2020" t="s">
        <v>3019</v>
      </c>
      <c r="B2020" t="s">
        <v>3020</v>
      </c>
      <c r="C2020" t="s">
        <v>3021</v>
      </c>
      <c r="D2020">
        <v>4367255</v>
      </c>
      <c r="E2020">
        <v>11</v>
      </c>
      <c r="F2020">
        <v>72</v>
      </c>
      <c r="H2020" t="s">
        <v>11</v>
      </c>
      <c r="I2020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021" spans="1:9" hidden="1" x14ac:dyDescent="0.25">
      <c r="A2021" t="s">
        <v>698</v>
      </c>
      <c r="B2021" t="s">
        <v>3025</v>
      </c>
      <c r="C2021" t="s">
        <v>3026</v>
      </c>
      <c r="D2021">
        <v>4367671</v>
      </c>
      <c r="E2021">
        <v>11</v>
      </c>
      <c r="F2021">
        <v>15</v>
      </c>
      <c r="H2021" t="s">
        <v>11</v>
      </c>
      <c r="I2021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022" spans="1:9" hidden="1" x14ac:dyDescent="0.25">
      <c r="A2022" t="s">
        <v>1897</v>
      </c>
      <c r="B2022" t="s">
        <v>1993</v>
      </c>
      <c r="C2022" t="s">
        <v>3031</v>
      </c>
      <c r="D2022">
        <v>4368724</v>
      </c>
      <c r="E2022">
        <v>11</v>
      </c>
      <c r="F2022">
        <v>16</v>
      </c>
      <c r="H2022" t="s">
        <v>11</v>
      </c>
      <c r="I2022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023" spans="1:9" hidden="1" x14ac:dyDescent="0.25">
      <c r="A2023" t="s">
        <v>8</v>
      </c>
      <c r="B2023" t="s">
        <v>3034</v>
      </c>
      <c r="C2023" t="s">
        <v>3035</v>
      </c>
      <c r="D2023">
        <v>4369008</v>
      </c>
      <c r="E2023">
        <v>11</v>
      </c>
      <c r="F2023">
        <v>26</v>
      </c>
      <c r="H2023" t="s">
        <v>11</v>
      </c>
      <c r="I2023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024" spans="1:9" hidden="1" x14ac:dyDescent="0.25">
      <c r="A2024" t="s">
        <v>1506</v>
      </c>
      <c r="B2024" t="s">
        <v>3036</v>
      </c>
      <c r="C2024" t="s">
        <v>3037</v>
      </c>
      <c r="D2024">
        <v>4369235</v>
      </c>
      <c r="E2024">
        <v>11</v>
      </c>
      <c r="F2024">
        <v>27</v>
      </c>
      <c r="H2024" t="s">
        <v>11</v>
      </c>
      <c r="I2024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025" spans="1:9" hidden="1" x14ac:dyDescent="0.25">
      <c r="A2025" t="s">
        <v>8</v>
      </c>
      <c r="B2025" t="s">
        <v>3039</v>
      </c>
      <c r="C2025" t="s">
        <v>3040</v>
      </c>
      <c r="D2025">
        <v>4370020</v>
      </c>
      <c r="E2025">
        <v>11</v>
      </c>
      <c r="F2025">
        <v>42</v>
      </c>
      <c r="H2025" t="s">
        <v>11</v>
      </c>
      <c r="I2025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026" spans="1:9" hidden="1" x14ac:dyDescent="0.25">
      <c r="A2026" t="s">
        <v>8</v>
      </c>
      <c r="B2026" t="s">
        <v>3041</v>
      </c>
      <c r="C2026" t="s">
        <v>3042</v>
      </c>
      <c r="D2026">
        <v>4370044</v>
      </c>
      <c r="E2026">
        <v>11</v>
      </c>
      <c r="F2026">
        <v>24</v>
      </c>
      <c r="H2026" t="s">
        <v>11</v>
      </c>
      <c r="I2026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027" spans="1:9" hidden="1" x14ac:dyDescent="0.25">
      <c r="A2027" t="s">
        <v>8</v>
      </c>
      <c r="B2027" t="s">
        <v>3043</v>
      </c>
      <c r="C2027" t="s">
        <v>3044</v>
      </c>
      <c r="D2027">
        <v>4370045</v>
      </c>
      <c r="E2027">
        <v>11</v>
      </c>
      <c r="F2027">
        <v>25</v>
      </c>
      <c r="H2027" t="s">
        <v>11</v>
      </c>
      <c r="I2027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028" spans="1:9" hidden="1" x14ac:dyDescent="0.25">
      <c r="A2028" t="s">
        <v>3049</v>
      </c>
      <c r="B2028" t="s">
        <v>3050</v>
      </c>
      <c r="C2028" t="s">
        <v>3051</v>
      </c>
      <c r="D2028">
        <v>4373557</v>
      </c>
      <c r="E2028">
        <v>11</v>
      </c>
      <c r="F2028">
        <v>13</v>
      </c>
      <c r="H2028" t="s">
        <v>11</v>
      </c>
      <c r="I2028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029" spans="1:9" hidden="1" x14ac:dyDescent="0.25">
      <c r="A2029" t="s">
        <v>8</v>
      </c>
      <c r="B2029" t="s">
        <v>3052</v>
      </c>
      <c r="C2029" t="s">
        <v>3053</v>
      </c>
      <c r="D2029">
        <v>4373565</v>
      </c>
      <c r="E2029">
        <v>11</v>
      </c>
      <c r="F2029">
        <v>32</v>
      </c>
      <c r="G2029">
        <v>2</v>
      </c>
      <c r="H2029" t="s">
        <v>11</v>
      </c>
      <c r="I2029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030" spans="1:9" hidden="1" x14ac:dyDescent="0.25">
      <c r="A2030" t="s">
        <v>8</v>
      </c>
      <c r="B2030" t="s">
        <v>3066</v>
      </c>
      <c r="C2030" t="s">
        <v>3067</v>
      </c>
      <c r="D2030">
        <v>450624</v>
      </c>
      <c r="E2030">
        <v>10</v>
      </c>
      <c r="F2030">
        <v>12</v>
      </c>
      <c r="H2030" t="s">
        <v>11</v>
      </c>
      <c r="I2030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031" spans="1:9" hidden="1" x14ac:dyDescent="0.25">
      <c r="A2031" t="s">
        <v>3068</v>
      </c>
      <c r="B2031" t="s">
        <v>93</v>
      </c>
      <c r="C2031" t="s">
        <v>3069</v>
      </c>
      <c r="D2031">
        <v>637531</v>
      </c>
      <c r="E2031">
        <v>10</v>
      </c>
      <c r="F2031">
        <v>604</v>
      </c>
      <c r="H2031" t="s">
        <v>1233</v>
      </c>
      <c r="I2031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032" spans="1:9" hidden="1" x14ac:dyDescent="0.25">
      <c r="A2032" t="s">
        <v>1185</v>
      </c>
      <c r="B2032" t="s">
        <v>3079</v>
      </c>
      <c r="C2032" t="s">
        <v>2822</v>
      </c>
      <c r="D2032">
        <v>3591378</v>
      </c>
      <c r="E2032">
        <v>10</v>
      </c>
      <c r="F2032">
        <v>46</v>
      </c>
      <c r="H2032" t="s">
        <v>11</v>
      </c>
      <c r="I2032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033" spans="1:9" hidden="1" x14ac:dyDescent="0.25">
      <c r="A2033" t="s">
        <v>8</v>
      </c>
      <c r="B2033" t="s">
        <v>339</v>
      </c>
      <c r="C2033" t="s">
        <v>3080</v>
      </c>
      <c r="D2033">
        <v>3646727</v>
      </c>
      <c r="E2033">
        <v>10</v>
      </c>
      <c r="F2033">
        <v>46</v>
      </c>
      <c r="H2033" t="s">
        <v>11</v>
      </c>
      <c r="I2033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034" spans="1:9" hidden="1" x14ac:dyDescent="0.25">
      <c r="A2034" t="s">
        <v>1117</v>
      </c>
      <c r="B2034" t="s">
        <v>2475</v>
      </c>
      <c r="C2034" t="s">
        <v>3081</v>
      </c>
      <c r="D2034">
        <v>3740189</v>
      </c>
      <c r="E2034">
        <v>10</v>
      </c>
      <c r="F2034">
        <v>29</v>
      </c>
      <c r="H2034" t="s">
        <v>11</v>
      </c>
      <c r="I2034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035" spans="1:9" hidden="1" x14ac:dyDescent="0.25">
      <c r="A2035" t="s">
        <v>3084</v>
      </c>
      <c r="B2035" t="s">
        <v>1035</v>
      </c>
      <c r="C2035" t="s">
        <v>2456</v>
      </c>
      <c r="D2035">
        <v>3909025</v>
      </c>
      <c r="E2035">
        <v>10</v>
      </c>
      <c r="F2035">
        <v>29</v>
      </c>
      <c r="H2035" t="s">
        <v>11</v>
      </c>
      <c r="I2035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036" spans="1:9" hidden="1" x14ac:dyDescent="0.25">
      <c r="A2036" t="s">
        <v>8</v>
      </c>
      <c r="B2036" t="s">
        <v>3085</v>
      </c>
      <c r="C2036" t="s">
        <v>3086</v>
      </c>
      <c r="D2036">
        <v>3910013</v>
      </c>
      <c r="E2036">
        <v>10</v>
      </c>
      <c r="F2036">
        <v>38</v>
      </c>
      <c r="H2036" t="s">
        <v>11</v>
      </c>
      <c r="I2036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037" spans="1:9" hidden="1" x14ac:dyDescent="0.25">
      <c r="A2037" t="s">
        <v>8</v>
      </c>
      <c r="B2037" t="s">
        <v>3091</v>
      </c>
      <c r="C2037" t="s">
        <v>3092</v>
      </c>
      <c r="D2037">
        <v>4046130</v>
      </c>
      <c r="E2037">
        <v>10</v>
      </c>
      <c r="F2037">
        <v>34</v>
      </c>
      <c r="H2037" t="s">
        <v>11</v>
      </c>
      <c r="I2037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038" spans="1:9" hidden="1" x14ac:dyDescent="0.25">
      <c r="A2038" t="s">
        <v>8</v>
      </c>
      <c r="B2038" t="s">
        <v>1738</v>
      </c>
      <c r="C2038" t="s">
        <v>1739</v>
      </c>
      <c r="D2038">
        <v>4051436</v>
      </c>
      <c r="E2038">
        <v>10</v>
      </c>
      <c r="F2038">
        <v>111</v>
      </c>
      <c r="H2038" t="s">
        <v>11</v>
      </c>
      <c r="I2038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039" spans="1:9" hidden="1" x14ac:dyDescent="0.25">
      <c r="A2039" t="s">
        <v>17</v>
      </c>
      <c r="B2039" t="s">
        <v>890</v>
      </c>
      <c r="C2039" t="s">
        <v>891</v>
      </c>
      <c r="D2039">
        <v>4143171</v>
      </c>
      <c r="E2039">
        <v>10</v>
      </c>
      <c r="F2039">
        <v>73</v>
      </c>
      <c r="H2039" t="s">
        <v>11</v>
      </c>
      <c r="I2039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040" spans="1:9" hidden="1" x14ac:dyDescent="0.25">
      <c r="A2040" t="s">
        <v>12</v>
      </c>
      <c r="B2040" t="s">
        <v>1331</v>
      </c>
      <c r="C2040" t="s">
        <v>3096</v>
      </c>
      <c r="D2040">
        <v>4177556</v>
      </c>
      <c r="E2040">
        <v>10</v>
      </c>
      <c r="F2040">
        <v>75</v>
      </c>
      <c r="H2040" t="s">
        <v>11</v>
      </c>
      <c r="I2040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041" spans="1:9" hidden="1" x14ac:dyDescent="0.25">
      <c r="A2041" t="s">
        <v>8</v>
      </c>
      <c r="B2041" t="s">
        <v>316</v>
      </c>
      <c r="C2041" t="s">
        <v>3098</v>
      </c>
      <c r="D2041">
        <v>4213285</v>
      </c>
      <c r="E2041">
        <v>10</v>
      </c>
      <c r="F2041">
        <v>52</v>
      </c>
      <c r="H2041" t="s">
        <v>11</v>
      </c>
      <c r="I2041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042" spans="1:9" hidden="1" x14ac:dyDescent="0.25">
      <c r="A2042" t="s">
        <v>8</v>
      </c>
      <c r="B2042" t="s">
        <v>81</v>
      </c>
      <c r="C2042" t="s">
        <v>2894</v>
      </c>
      <c r="D2042">
        <v>4213290</v>
      </c>
      <c r="E2042">
        <v>10</v>
      </c>
      <c r="F2042">
        <v>58</v>
      </c>
      <c r="H2042" t="s">
        <v>11</v>
      </c>
      <c r="I2042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043" spans="1:9" hidden="1" x14ac:dyDescent="0.25">
      <c r="A2043" t="s">
        <v>78</v>
      </c>
      <c r="B2043" t="s">
        <v>339</v>
      </c>
      <c r="C2043" t="s">
        <v>1446</v>
      </c>
      <c r="D2043">
        <v>4216030</v>
      </c>
      <c r="E2043">
        <v>10</v>
      </c>
      <c r="F2043">
        <v>81</v>
      </c>
      <c r="H2043" t="s">
        <v>11</v>
      </c>
      <c r="I2043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044" spans="1:9" hidden="1" x14ac:dyDescent="0.25">
      <c r="A2044" t="s">
        <v>12</v>
      </c>
      <c r="B2044" t="s">
        <v>726</v>
      </c>
      <c r="C2044" t="s">
        <v>3099</v>
      </c>
      <c r="D2044">
        <v>4216650</v>
      </c>
      <c r="E2044">
        <v>10</v>
      </c>
      <c r="F2044">
        <v>52</v>
      </c>
      <c r="H2044" t="s">
        <v>11</v>
      </c>
      <c r="I2044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045" spans="1:9" hidden="1" x14ac:dyDescent="0.25">
      <c r="A2045" t="s">
        <v>241</v>
      </c>
      <c r="B2045" t="s">
        <v>93</v>
      </c>
      <c r="C2045" t="s">
        <v>3100</v>
      </c>
      <c r="D2045">
        <v>4220899</v>
      </c>
      <c r="E2045">
        <v>10</v>
      </c>
      <c r="F2045">
        <v>14</v>
      </c>
      <c r="H2045" t="s">
        <v>11</v>
      </c>
      <c r="I2045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046" spans="1:9" hidden="1" x14ac:dyDescent="0.25">
      <c r="A2046" t="s">
        <v>445</v>
      </c>
      <c r="B2046" t="s">
        <v>3101</v>
      </c>
      <c r="C2046" t="s">
        <v>3102</v>
      </c>
      <c r="D2046">
        <v>4226639</v>
      </c>
      <c r="E2046">
        <v>10</v>
      </c>
      <c r="F2046">
        <v>11</v>
      </c>
      <c r="H2046" t="s">
        <v>11</v>
      </c>
      <c r="I2046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047" spans="1:9" hidden="1" x14ac:dyDescent="0.25">
      <c r="A2047" t="s">
        <v>8</v>
      </c>
      <c r="B2047" t="s">
        <v>3104</v>
      </c>
      <c r="C2047" t="s">
        <v>3105</v>
      </c>
      <c r="D2047">
        <v>4241023</v>
      </c>
      <c r="E2047">
        <v>10</v>
      </c>
      <c r="F2047">
        <v>24</v>
      </c>
      <c r="H2047" t="s">
        <v>11</v>
      </c>
      <c r="I2047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048" spans="1:9" hidden="1" x14ac:dyDescent="0.25">
      <c r="A2048" t="s">
        <v>8</v>
      </c>
      <c r="B2048" t="s">
        <v>1220</v>
      </c>
      <c r="C2048" t="s">
        <v>3106</v>
      </c>
      <c r="D2048">
        <v>4241929</v>
      </c>
      <c r="E2048">
        <v>10</v>
      </c>
      <c r="F2048">
        <v>41</v>
      </c>
      <c r="H2048" t="s">
        <v>11</v>
      </c>
      <c r="I2048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049" spans="1:9" hidden="1" x14ac:dyDescent="0.25">
      <c r="A2049" t="s">
        <v>1117</v>
      </c>
      <c r="B2049" t="s">
        <v>2033</v>
      </c>
      <c r="C2049" t="s">
        <v>3107</v>
      </c>
      <c r="D2049">
        <v>4241958</v>
      </c>
      <c r="E2049">
        <v>10</v>
      </c>
      <c r="F2049">
        <v>40</v>
      </c>
      <c r="H2049" t="s">
        <v>11</v>
      </c>
      <c r="I2049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050" spans="1:9" hidden="1" x14ac:dyDescent="0.25">
      <c r="A2050" t="s">
        <v>3108</v>
      </c>
      <c r="B2050" t="s">
        <v>3109</v>
      </c>
      <c r="C2050" t="s">
        <v>3110</v>
      </c>
      <c r="D2050">
        <v>4243844</v>
      </c>
      <c r="E2050">
        <v>10</v>
      </c>
      <c r="F2050">
        <v>34</v>
      </c>
      <c r="H2050" t="s">
        <v>11</v>
      </c>
      <c r="I2050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051" spans="1:9" hidden="1" x14ac:dyDescent="0.25">
      <c r="A2051" t="s">
        <v>8</v>
      </c>
      <c r="B2051" t="s">
        <v>81</v>
      </c>
      <c r="C2051" t="s">
        <v>811</v>
      </c>
      <c r="D2051">
        <v>4245863</v>
      </c>
      <c r="E2051">
        <v>10</v>
      </c>
      <c r="F2051">
        <v>51</v>
      </c>
      <c r="H2051" t="s">
        <v>11</v>
      </c>
      <c r="I2051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052" spans="1:9" hidden="1" x14ac:dyDescent="0.25">
      <c r="A2052" t="s">
        <v>445</v>
      </c>
      <c r="B2052" t="s">
        <v>138</v>
      </c>
      <c r="C2052" t="s">
        <v>3115</v>
      </c>
      <c r="D2052">
        <v>4256522</v>
      </c>
      <c r="E2052">
        <v>10</v>
      </c>
      <c r="F2052">
        <v>14</v>
      </c>
      <c r="H2052" t="s">
        <v>11</v>
      </c>
      <c r="I2052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053" spans="1:9" hidden="1" x14ac:dyDescent="0.25">
      <c r="A2053" t="s">
        <v>8</v>
      </c>
      <c r="B2053" t="s">
        <v>2926</v>
      </c>
      <c r="C2053" t="s">
        <v>3120</v>
      </c>
      <c r="D2053">
        <v>4276218</v>
      </c>
      <c r="E2053">
        <v>10</v>
      </c>
      <c r="F2053">
        <v>59</v>
      </c>
      <c r="H2053" t="s">
        <v>11</v>
      </c>
      <c r="I2053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054" spans="1:9" hidden="1" x14ac:dyDescent="0.25">
      <c r="A2054" t="s">
        <v>3121</v>
      </c>
      <c r="B2054" t="s">
        <v>3122</v>
      </c>
      <c r="C2054" t="s">
        <v>3123</v>
      </c>
      <c r="D2054">
        <v>4276688</v>
      </c>
      <c r="E2054">
        <v>10</v>
      </c>
      <c r="F2054">
        <v>17</v>
      </c>
      <c r="H2054" t="s">
        <v>11</v>
      </c>
      <c r="I2054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055" spans="1:9" hidden="1" x14ac:dyDescent="0.25">
      <c r="A2055" t="s">
        <v>8</v>
      </c>
      <c r="B2055" t="s">
        <v>3124</v>
      </c>
      <c r="C2055" t="s">
        <v>3125</v>
      </c>
      <c r="D2055">
        <v>4276700</v>
      </c>
      <c r="E2055">
        <v>10</v>
      </c>
      <c r="F2055">
        <v>41</v>
      </c>
      <c r="H2055" t="s">
        <v>11</v>
      </c>
      <c r="I2055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056" spans="1:9" hidden="1" x14ac:dyDescent="0.25">
      <c r="A2056" t="s">
        <v>12</v>
      </c>
      <c r="B2056" t="s">
        <v>71</v>
      </c>
      <c r="C2056" t="s">
        <v>1249</v>
      </c>
      <c r="D2056">
        <v>4277614</v>
      </c>
      <c r="E2056">
        <v>10</v>
      </c>
      <c r="F2056">
        <v>67</v>
      </c>
      <c r="H2056" t="s">
        <v>11</v>
      </c>
      <c r="I2056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057" spans="1:9" hidden="1" x14ac:dyDescent="0.25">
      <c r="A2057" t="s">
        <v>17</v>
      </c>
      <c r="B2057" t="s">
        <v>255</v>
      </c>
      <c r="C2057" t="s">
        <v>3128</v>
      </c>
      <c r="D2057">
        <v>4278207</v>
      </c>
      <c r="E2057">
        <v>10</v>
      </c>
      <c r="F2057">
        <v>46</v>
      </c>
      <c r="H2057" t="s">
        <v>11</v>
      </c>
      <c r="I2057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058" spans="1:9" hidden="1" x14ac:dyDescent="0.25">
      <c r="A2058" t="s">
        <v>17</v>
      </c>
      <c r="B2058" t="s">
        <v>3129</v>
      </c>
      <c r="C2058" t="s">
        <v>3130</v>
      </c>
      <c r="D2058">
        <v>4278210</v>
      </c>
      <c r="E2058">
        <v>10</v>
      </c>
      <c r="F2058">
        <v>50</v>
      </c>
      <c r="G2058">
        <v>1</v>
      </c>
      <c r="H2058" t="s">
        <v>11</v>
      </c>
      <c r="I2058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059" spans="1:9" hidden="1" x14ac:dyDescent="0.25">
      <c r="A2059" t="s">
        <v>8</v>
      </c>
      <c r="B2059" t="s">
        <v>91</v>
      </c>
      <c r="C2059" t="s">
        <v>2220</v>
      </c>
      <c r="D2059">
        <v>4279894</v>
      </c>
      <c r="E2059">
        <v>10</v>
      </c>
      <c r="F2059">
        <v>74</v>
      </c>
      <c r="H2059" t="s">
        <v>11</v>
      </c>
      <c r="I2059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060" spans="1:9" hidden="1" x14ac:dyDescent="0.25">
      <c r="A2060" t="s">
        <v>8</v>
      </c>
      <c r="B2060" t="s">
        <v>1659</v>
      </c>
      <c r="C2060" t="s">
        <v>1660</v>
      </c>
      <c r="D2060">
        <v>4279899</v>
      </c>
      <c r="E2060">
        <v>10</v>
      </c>
      <c r="F2060">
        <v>54</v>
      </c>
      <c r="H2060" t="s">
        <v>11</v>
      </c>
      <c r="I2060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061" spans="1:9" hidden="1" x14ac:dyDescent="0.25">
      <c r="A2061" t="s">
        <v>8</v>
      </c>
      <c r="B2061" t="s">
        <v>3133</v>
      </c>
      <c r="C2061" t="s">
        <v>3134</v>
      </c>
      <c r="D2061">
        <v>4281475</v>
      </c>
      <c r="E2061">
        <v>10</v>
      </c>
      <c r="F2061">
        <v>27</v>
      </c>
      <c r="H2061" t="s">
        <v>11</v>
      </c>
      <c r="I2061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062" spans="1:9" hidden="1" x14ac:dyDescent="0.25">
      <c r="A2062" t="s">
        <v>8</v>
      </c>
      <c r="B2062" t="s">
        <v>3135</v>
      </c>
      <c r="C2062" t="s">
        <v>3136</v>
      </c>
      <c r="D2062">
        <v>4281491</v>
      </c>
      <c r="E2062">
        <v>10</v>
      </c>
      <c r="F2062">
        <v>25</v>
      </c>
      <c r="H2062" t="s">
        <v>11</v>
      </c>
      <c r="I2062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063" spans="1:9" hidden="1" x14ac:dyDescent="0.25">
      <c r="A2063" t="s">
        <v>12</v>
      </c>
      <c r="B2063" t="s">
        <v>3137</v>
      </c>
      <c r="C2063" t="s">
        <v>3138</v>
      </c>
      <c r="D2063">
        <v>4282592</v>
      </c>
      <c r="E2063">
        <v>10</v>
      </c>
      <c r="F2063">
        <v>25</v>
      </c>
      <c r="G2063">
        <v>1</v>
      </c>
      <c r="H2063" t="s">
        <v>11</v>
      </c>
      <c r="I2063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064" spans="1:9" hidden="1" x14ac:dyDescent="0.25">
      <c r="A2064" t="s">
        <v>12</v>
      </c>
      <c r="B2064" t="s">
        <v>2963</v>
      </c>
      <c r="C2064" t="s">
        <v>3139</v>
      </c>
      <c r="D2064">
        <v>4282594</v>
      </c>
      <c r="E2064">
        <v>10</v>
      </c>
      <c r="F2064">
        <v>36</v>
      </c>
      <c r="H2064" t="s">
        <v>11</v>
      </c>
      <c r="I2064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065" spans="1:9" hidden="1" x14ac:dyDescent="0.25">
      <c r="A2065" t="s">
        <v>3140</v>
      </c>
      <c r="B2065" t="s">
        <v>3141</v>
      </c>
      <c r="C2065" t="s">
        <v>3142</v>
      </c>
      <c r="D2065">
        <v>4283589</v>
      </c>
      <c r="E2065">
        <v>10</v>
      </c>
      <c r="F2065">
        <v>16</v>
      </c>
      <c r="H2065" t="s">
        <v>11</v>
      </c>
      <c r="I2065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066" spans="1:9" hidden="1" x14ac:dyDescent="0.25">
      <c r="A2066" t="s">
        <v>8</v>
      </c>
      <c r="B2066" t="s">
        <v>3149</v>
      </c>
      <c r="C2066" t="s">
        <v>3150</v>
      </c>
      <c r="D2066">
        <v>4298226</v>
      </c>
      <c r="E2066">
        <v>10</v>
      </c>
      <c r="F2066">
        <v>32</v>
      </c>
      <c r="H2066" t="s">
        <v>11</v>
      </c>
      <c r="I2066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067" spans="1:9" hidden="1" x14ac:dyDescent="0.25">
      <c r="A2067" t="s">
        <v>3151</v>
      </c>
      <c r="B2067" t="s">
        <v>3152</v>
      </c>
      <c r="C2067" t="s">
        <v>3153</v>
      </c>
      <c r="D2067">
        <v>4298235</v>
      </c>
      <c r="E2067">
        <v>10</v>
      </c>
      <c r="F2067">
        <v>30</v>
      </c>
      <c r="H2067" t="s">
        <v>11</v>
      </c>
      <c r="I2067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068" spans="1:9" hidden="1" x14ac:dyDescent="0.25">
      <c r="A2068" t="s">
        <v>12</v>
      </c>
      <c r="B2068" t="s">
        <v>85</v>
      </c>
      <c r="C2068" t="s">
        <v>3155</v>
      </c>
      <c r="D2068">
        <v>4300760</v>
      </c>
      <c r="E2068">
        <v>10</v>
      </c>
      <c r="F2068">
        <v>60</v>
      </c>
      <c r="H2068" t="s">
        <v>11</v>
      </c>
      <c r="I2068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069" spans="1:9" hidden="1" x14ac:dyDescent="0.25">
      <c r="A2069" t="s">
        <v>3156</v>
      </c>
      <c r="B2069" t="s">
        <v>3157</v>
      </c>
      <c r="C2069" t="s">
        <v>3158</v>
      </c>
      <c r="D2069">
        <v>4301415</v>
      </c>
      <c r="E2069">
        <v>10</v>
      </c>
      <c r="F2069">
        <v>25</v>
      </c>
      <c r="H2069" t="s">
        <v>11</v>
      </c>
      <c r="I2069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070" spans="1:9" hidden="1" x14ac:dyDescent="0.25">
      <c r="A2070" t="s">
        <v>662</v>
      </c>
      <c r="B2070" t="s">
        <v>3159</v>
      </c>
      <c r="C2070" t="s">
        <v>3160</v>
      </c>
      <c r="D2070">
        <v>4302000</v>
      </c>
      <c r="E2070">
        <v>10</v>
      </c>
      <c r="F2070">
        <v>19</v>
      </c>
      <c r="H2070" t="s">
        <v>11</v>
      </c>
      <c r="I2070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071" spans="1:9" hidden="1" x14ac:dyDescent="0.25">
      <c r="A2071" t="s">
        <v>78</v>
      </c>
      <c r="B2071" t="s">
        <v>3163</v>
      </c>
      <c r="C2071" t="s">
        <v>3164</v>
      </c>
      <c r="D2071">
        <v>4303423</v>
      </c>
      <c r="E2071">
        <v>10</v>
      </c>
      <c r="F2071">
        <v>52</v>
      </c>
      <c r="H2071" t="s">
        <v>11</v>
      </c>
      <c r="I2071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072" spans="1:9" hidden="1" x14ac:dyDescent="0.25">
      <c r="A2072" t="s">
        <v>12</v>
      </c>
      <c r="B2072" t="s">
        <v>843</v>
      </c>
      <c r="C2072" t="s">
        <v>3165</v>
      </c>
      <c r="D2072">
        <v>4305349</v>
      </c>
      <c r="E2072">
        <v>10</v>
      </c>
      <c r="F2072">
        <v>53</v>
      </c>
      <c r="H2072" t="s">
        <v>11</v>
      </c>
      <c r="I2072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073" spans="1:9" hidden="1" x14ac:dyDescent="0.25">
      <c r="A2073" t="s">
        <v>78</v>
      </c>
      <c r="B2073" t="s">
        <v>3166</v>
      </c>
      <c r="C2073" t="s">
        <v>3167</v>
      </c>
      <c r="D2073">
        <v>4305353</v>
      </c>
      <c r="E2073">
        <v>10</v>
      </c>
      <c r="F2073">
        <v>34</v>
      </c>
      <c r="H2073" t="s">
        <v>11</v>
      </c>
      <c r="I2073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074" spans="1:9" hidden="1" x14ac:dyDescent="0.25">
      <c r="A2074" t="s">
        <v>12</v>
      </c>
      <c r="B2074" t="s">
        <v>3168</v>
      </c>
      <c r="C2074" t="s">
        <v>3169</v>
      </c>
      <c r="D2074">
        <v>4305396</v>
      </c>
      <c r="E2074">
        <v>10</v>
      </c>
      <c r="F2074">
        <v>36</v>
      </c>
      <c r="H2074" t="s">
        <v>11</v>
      </c>
      <c r="I2074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075" spans="1:9" hidden="1" x14ac:dyDescent="0.25">
      <c r="A2075" t="s">
        <v>12</v>
      </c>
      <c r="B2075" t="s">
        <v>3170</v>
      </c>
      <c r="C2075" t="s">
        <v>3171</v>
      </c>
      <c r="D2075">
        <v>4305398</v>
      </c>
      <c r="E2075">
        <v>10</v>
      </c>
      <c r="F2075">
        <v>68</v>
      </c>
      <c r="G2075">
        <v>1</v>
      </c>
      <c r="H2075" t="s">
        <v>11</v>
      </c>
      <c r="I2075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076" spans="1:9" hidden="1" x14ac:dyDescent="0.25">
      <c r="A2076" t="s">
        <v>12</v>
      </c>
      <c r="B2076" t="s">
        <v>781</v>
      </c>
      <c r="C2076" t="s">
        <v>3172</v>
      </c>
      <c r="D2076">
        <v>4305410</v>
      </c>
      <c r="E2076">
        <v>10</v>
      </c>
      <c r="F2076">
        <v>38</v>
      </c>
      <c r="H2076" t="s">
        <v>11</v>
      </c>
      <c r="I2076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077" spans="1:9" hidden="1" x14ac:dyDescent="0.25">
      <c r="A2077" t="s">
        <v>8</v>
      </c>
      <c r="B2077" t="s">
        <v>3173</v>
      </c>
      <c r="C2077" t="s">
        <v>3174</v>
      </c>
      <c r="D2077">
        <v>4305537</v>
      </c>
      <c r="E2077">
        <v>10</v>
      </c>
      <c r="F2077">
        <v>17</v>
      </c>
      <c r="H2077" t="s">
        <v>11</v>
      </c>
      <c r="I2077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078" spans="1:9" hidden="1" x14ac:dyDescent="0.25">
      <c r="A2078" t="s">
        <v>3188</v>
      </c>
      <c r="B2078" t="s">
        <v>93</v>
      </c>
      <c r="C2078" t="s">
        <v>3189</v>
      </c>
      <c r="D2078">
        <v>4322607</v>
      </c>
      <c r="E2078">
        <v>10</v>
      </c>
      <c r="F2078">
        <v>96</v>
      </c>
      <c r="G2078">
        <v>5</v>
      </c>
      <c r="H2078" t="s">
        <v>1233</v>
      </c>
      <c r="I2078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079" spans="1:9" hidden="1" x14ac:dyDescent="0.25">
      <c r="A2079" t="s">
        <v>3188</v>
      </c>
      <c r="B2079" t="s">
        <v>93</v>
      </c>
      <c r="C2079" t="s">
        <v>3190</v>
      </c>
      <c r="D2079">
        <v>4322734</v>
      </c>
      <c r="E2079">
        <v>10</v>
      </c>
      <c r="F2079">
        <v>284</v>
      </c>
      <c r="G2079">
        <v>8</v>
      </c>
      <c r="H2079" t="s">
        <v>1233</v>
      </c>
      <c r="I2079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080" spans="1:9" hidden="1" x14ac:dyDescent="0.25">
      <c r="A2080" t="s">
        <v>2563</v>
      </c>
      <c r="B2080" t="s">
        <v>3191</v>
      </c>
      <c r="C2080" t="s">
        <v>3192</v>
      </c>
      <c r="D2080">
        <v>4324577</v>
      </c>
      <c r="E2080">
        <v>10</v>
      </c>
      <c r="F2080">
        <v>26</v>
      </c>
      <c r="H2080" t="s">
        <v>11</v>
      </c>
      <c r="I2080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081" spans="1:9" hidden="1" x14ac:dyDescent="0.25">
      <c r="A2081" t="s">
        <v>3204</v>
      </c>
      <c r="B2081" t="s">
        <v>3205</v>
      </c>
      <c r="C2081" t="s">
        <v>3206</v>
      </c>
      <c r="D2081">
        <v>4333056</v>
      </c>
      <c r="E2081">
        <v>10</v>
      </c>
      <c r="F2081">
        <v>25</v>
      </c>
      <c r="G2081">
        <v>6</v>
      </c>
      <c r="H2081" t="s">
        <v>11</v>
      </c>
      <c r="I2081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082" spans="1:9" hidden="1" x14ac:dyDescent="0.25">
      <c r="A2082" t="s">
        <v>12</v>
      </c>
      <c r="B2082" t="s">
        <v>3131</v>
      </c>
      <c r="C2082" t="s">
        <v>3211</v>
      </c>
      <c r="D2082">
        <v>4339550</v>
      </c>
      <c r="E2082">
        <v>10</v>
      </c>
      <c r="F2082">
        <v>49</v>
      </c>
      <c r="G2082">
        <v>4</v>
      </c>
      <c r="H2082" t="s">
        <v>11</v>
      </c>
      <c r="I2082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083" spans="1:9" hidden="1" x14ac:dyDescent="0.25">
      <c r="A2083" t="s">
        <v>8</v>
      </c>
      <c r="B2083" t="s">
        <v>3212</v>
      </c>
      <c r="C2083" t="s">
        <v>3213</v>
      </c>
      <c r="D2083">
        <v>4339659</v>
      </c>
      <c r="E2083">
        <v>10</v>
      </c>
      <c r="F2083">
        <v>30</v>
      </c>
      <c r="G2083">
        <v>4</v>
      </c>
      <c r="H2083" t="s">
        <v>11</v>
      </c>
      <c r="I2083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084" spans="1:9" hidden="1" x14ac:dyDescent="0.25">
      <c r="A2084" t="s">
        <v>12</v>
      </c>
      <c r="B2084" t="s">
        <v>3214</v>
      </c>
      <c r="C2084" t="s">
        <v>3215</v>
      </c>
      <c r="D2084">
        <v>4339720</v>
      </c>
      <c r="E2084">
        <v>10</v>
      </c>
      <c r="F2084">
        <v>34</v>
      </c>
      <c r="H2084" t="s">
        <v>11</v>
      </c>
      <c r="I2084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085" spans="1:9" hidden="1" x14ac:dyDescent="0.25">
      <c r="A2085" t="s">
        <v>3218</v>
      </c>
      <c r="B2085" t="s">
        <v>3219</v>
      </c>
      <c r="C2085" t="s">
        <v>3220</v>
      </c>
      <c r="D2085">
        <v>4340307</v>
      </c>
      <c r="E2085">
        <v>10</v>
      </c>
      <c r="F2085">
        <v>21</v>
      </c>
      <c r="G2085">
        <v>1</v>
      </c>
      <c r="H2085" t="s">
        <v>11</v>
      </c>
      <c r="I2085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086" spans="1:9" hidden="1" x14ac:dyDescent="0.25">
      <c r="A2086" t="s">
        <v>8</v>
      </c>
      <c r="B2086" t="s">
        <v>3221</v>
      </c>
      <c r="C2086" t="s">
        <v>3222</v>
      </c>
      <c r="D2086">
        <v>4340898</v>
      </c>
      <c r="E2086">
        <v>10</v>
      </c>
      <c r="F2086">
        <v>27</v>
      </c>
      <c r="H2086" t="s">
        <v>11</v>
      </c>
      <c r="I2086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087" spans="1:9" hidden="1" x14ac:dyDescent="0.25">
      <c r="A2087" t="s">
        <v>3223</v>
      </c>
      <c r="B2087" t="s">
        <v>3224</v>
      </c>
      <c r="C2087" t="s">
        <v>3225</v>
      </c>
      <c r="D2087">
        <v>4340905</v>
      </c>
      <c r="E2087">
        <v>10</v>
      </c>
      <c r="F2087">
        <v>16</v>
      </c>
      <c r="G2087">
        <v>1</v>
      </c>
      <c r="H2087" t="s">
        <v>11</v>
      </c>
      <c r="I2087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088" spans="1:9" hidden="1" x14ac:dyDescent="0.25">
      <c r="A2088" t="s">
        <v>17</v>
      </c>
      <c r="B2088" t="s">
        <v>3229</v>
      </c>
      <c r="C2088" t="s">
        <v>3230</v>
      </c>
      <c r="D2088">
        <v>4343394</v>
      </c>
      <c r="E2088">
        <v>10</v>
      </c>
      <c r="F2088">
        <v>47</v>
      </c>
      <c r="G2088">
        <v>4</v>
      </c>
      <c r="H2088" t="s">
        <v>11</v>
      </c>
      <c r="I2088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089" spans="1:9" hidden="1" x14ac:dyDescent="0.25">
      <c r="A2089" t="s">
        <v>12</v>
      </c>
      <c r="B2089" t="s">
        <v>3240</v>
      </c>
      <c r="C2089" t="s">
        <v>3241</v>
      </c>
      <c r="D2089">
        <v>4346026</v>
      </c>
      <c r="E2089">
        <v>10</v>
      </c>
      <c r="F2089">
        <v>26</v>
      </c>
      <c r="G2089">
        <v>3</v>
      </c>
      <c r="H2089" t="s">
        <v>11</v>
      </c>
      <c r="I2089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090" spans="1:9" hidden="1" x14ac:dyDescent="0.25">
      <c r="A2090" t="s">
        <v>1506</v>
      </c>
      <c r="B2090" t="s">
        <v>93</v>
      </c>
      <c r="C2090" t="s">
        <v>3242</v>
      </c>
      <c r="D2090">
        <v>4346369</v>
      </c>
      <c r="E2090">
        <v>10</v>
      </c>
      <c r="F2090">
        <v>21</v>
      </c>
      <c r="H2090" t="s">
        <v>11</v>
      </c>
      <c r="I2090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091" spans="1:9" hidden="1" x14ac:dyDescent="0.25">
      <c r="A2091" t="s">
        <v>12</v>
      </c>
      <c r="B2091" t="s">
        <v>3243</v>
      </c>
      <c r="C2091" t="s">
        <v>3244</v>
      </c>
      <c r="D2091">
        <v>4348009</v>
      </c>
      <c r="E2091">
        <v>10</v>
      </c>
      <c r="F2091">
        <v>13</v>
      </c>
      <c r="H2091" t="s">
        <v>11</v>
      </c>
      <c r="I2091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092" spans="1:9" hidden="1" x14ac:dyDescent="0.25">
      <c r="A2092" t="s">
        <v>8</v>
      </c>
      <c r="B2092" t="s">
        <v>3248</v>
      </c>
      <c r="C2092" t="s">
        <v>3249</v>
      </c>
      <c r="D2092">
        <v>4356747</v>
      </c>
      <c r="E2092">
        <v>10</v>
      </c>
      <c r="F2092">
        <v>73</v>
      </c>
      <c r="H2092" t="s">
        <v>11</v>
      </c>
      <c r="I2092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093" spans="1:9" hidden="1" x14ac:dyDescent="0.25">
      <c r="A2093" t="s">
        <v>8</v>
      </c>
      <c r="B2093" t="s">
        <v>3250</v>
      </c>
      <c r="C2093" t="s">
        <v>3251</v>
      </c>
      <c r="D2093">
        <v>4356756</v>
      </c>
      <c r="E2093">
        <v>10</v>
      </c>
      <c r="F2093">
        <v>40</v>
      </c>
      <c r="H2093" t="s">
        <v>11</v>
      </c>
      <c r="I2093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094" spans="1:9" hidden="1" x14ac:dyDescent="0.25">
      <c r="A2094" t="s">
        <v>1972</v>
      </c>
      <c r="B2094" t="s">
        <v>3252</v>
      </c>
      <c r="C2094" t="s">
        <v>3253</v>
      </c>
      <c r="D2094">
        <v>4357215</v>
      </c>
      <c r="E2094">
        <v>10</v>
      </c>
      <c r="F2094">
        <v>33</v>
      </c>
      <c r="H2094" t="s">
        <v>11</v>
      </c>
      <c r="I2094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095" spans="1:9" hidden="1" x14ac:dyDescent="0.25">
      <c r="A2095" t="s">
        <v>3254</v>
      </c>
      <c r="B2095" t="s">
        <v>3255</v>
      </c>
      <c r="C2095" t="s">
        <v>3256</v>
      </c>
      <c r="D2095">
        <v>4357219</v>
      </c>
      <c r="E2095">
        <v>10</v>
      </c>
      <c r="F2095">
        <v>49</v>
      </c>
      <c r="H2095" t="s">
        <v>11</v>
      </c>
      <c r="I2095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096" spans="1:9" hidden="1" x14ac:dyDescent="0.25">
      <c r="A2096" t="s">
        <v>3257</v>
      </c>
      <c r="B2096" t="s">
        <v>3258</v>
      </c>
      <c r="C2096" t="s">
        <v>3259</v>
      </c>
      <c r="D2096">
        <v>4357222</v>
      </c>
      <c r="E2096">
        <v>10</v>
      </c>
      <c r="F2096">
        <v>18</v>
      </c>
      <c r="H2096" t="s">
        <v>11</v>
      </c>
      <c r="I2096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097" spans="1:9" hidden="1" x14ac:dyDescent="0.25">
      <c r="A2097" t="s">
        <v>8</v>
      </c>
      <c r="B2097" t="s">
        <v>3260</v>
      </c>
      <c r="C2097" t="s">
        <v>3261</v>
      </c>
      <c r="D2097">
        <v>4358023</v>
      </c>
      <c r="E2097">
        <v>10</v>
      </c>
      <c r="F2097">
        <v>25</v>
      </c>
      <c r="H2097" t="s">
        <v>11</v>
      </c>
      <c r="I2097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098" spans="1:9" hidden="1" x14ac:dyDescent="0.25">
      <c r="A2098" t="s">
        <v>8</v>
      </c>
      <c r="B2098" t="s">
        <v>3268</v>
      </c>
      <c r="C2098" t="s">
        <v>3269</v>
      </c>
      <c r="D2098">
        <v>4362348</v>
      </c>
      <c r="E2098">
        <v>10</v>
      </c>
      <c r="F2098">
        <v>38</v>
      </c>
      <c r="H2098" t="s">
        <v>11</v>
      </c>
      <c r="I2098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099" spans="1:9" hidden="1" x14ac:dyDescent="0.25">
      <c r="A2099" t="s">
        <v>8</v>
      </c>
      <c r="B2099" t="s">
        <v>3270</v>
      </c>
      <c r="C2099" t="s">
        <v>3271</v>
      </c>
      <c r="D2099">
        <v>4362379</v>
      </c>
      <c r="E2099">
        <v>10</v>
      </c>
      <c r="F2099">
        <v>32</v>
      </c>
      <c r="H2099" t="s">
        <v>11</v>
      </c>
      <c r="I2099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100" spans="1:9" hidden="1" x14ac:dyDescent="0.25">
      <c r="A2100" t="s">
        <v>1789</v>
      </c>
      <c r="B2100" t="s">
        <v>3275</v>
      </c>
      <c r="C2100" t="s">
        <v>3276</v>
      </c>
      <c r="D2100">
        <v>4364061</v>
      </c>
      <c r="E2100">
        <v>10</v>
      </c>
      <c r="F2100">
        <v>26</v>
      </c>
      <c r="H2100" t="s">
        <v>11</v>
      </c>
      <c r="I2100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101" spans="1:9" hidden="1" x14ac:dyDescent="0.25">
      <c r="A2101" t="s">
        <v>24</v>
      </c>
      <c r="B2101" t="s">
        <v>3277</v>
      </c>
      <c r="C2101" t="s">
        <v>3278</v>
      </c>
      <c r="D2101">
        <v>4364186</v>
      </c>
      <c r="E2101">
        <v>10</v>
      </c>
      <c r="F2101">
        <v>13</v>
      </c>
      <c r="H2101" t="s">
        <v>11</v>
      </c>
      <c r="I2101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102" spans="1:9" hidden="1" x14ac:dyDescent="0.25">
      <c r="A2102" t="s">
        <v>3279</v>
      </c>
      <c r="B2102" t="s">
        <v>3280</v>
      </c>
      <c r="C2102" t="s">
        <v>3281</v>
      </c>
      <c r="D2102">
        <v>4365239</v>
      </c>
      <c r="E2102">
        <v>10</v>
      </c>
      <c r="F2102">
        <v>16</v>
      </c>
      <c r="H2102" t="s">
        <v>11</v>
      </c>
      <c r="I2102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103" spans="1:9" hidden="1" x14ac:dyDescent="0.25">
      <c r="A2103" t="s">
        <v>3285</v>
      </c>
      <c r="B2103" t="s">
        <v>1218</v>
      </c>
      <c r="C2103" t="s">
        <v>3286</v>
      </c>
      <c r="D2103">
        <v>4366257</v>
      </c>
      <c r="E2103">
        <v>10</v>
      </c>
      <c r="F2103">
        <v>28</v>
      </c>
      <c r="H2103" t="s">
        <v>11</v>
      </c>
      <c r="I2103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104" spans="1:9" hidden="1" x14ac:dyDescent="0.25">
      <c r="A2104" t="s">
        <v>698</v>
      </c>
      <c r="B2104" t="s">
        <v>3287</v>
      </c>
      <c r="C2104" t="s">
        <v>3288</v>
      </c>
      <c r="D2104">
        <v>4366719</v>
      </c>
      <c r="E2104">
        <v>10</v>
      </c>
      <c r="F2104">
        <v>11</v>
      </c>
      <c r="H2104" t="s">
        <v>11</v>
      </c>
      <c r="I2104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105" spans="1:9" hidden="1" x14ac:dyDescent="0.25">
      <c r="A2105" t="s">
        <v>24</v>
      </c>
      <c r="B2105" t="s">
        <v>3292</v>
      </c>
      <c r="C2105" t="s">
        <v>3293</v>
      </c>
      <c r="D2105">
        <v>4366872</v>
      </c>
      <c r="E2105">
        <v>10</v>
      </c>
      <c r="F2105">
        <v>14</v>
      </c>
      <c r="H2105" t="s">
        <v>11</v>
      </c>
      <c r="I2105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106" spans="1:9" hidden="1" x14ac:dyDescent="0.25">
      <c r="A2106" t="s">
        <v>8</v>
      </c>
      <c r="B2106" t="s">
        <v>3294</v>
      </c>
      <c r="C2106" t="s">
        <v>3295</v>
      </c>
      <c r="D2106">
        <v>4366977</v>
      </c>
      <c r="E2106">
        <v>10</v>
      </c>
      <c r="F2106">
        <v>29</v>
      </c>
      <c r="H2106" t="s">
        <v>11</v>
      </c>
      <c r="I2106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107" spans="1:9" hidden="1" x14ac:dyDescent="0.25">
      <c r="A2107" t="s">
        <v>8</v>
      </c>
      <c r="B2107" t="s">
        <v>3296</v>
      </c>
      <c r="C2107" t="s">
        <v>3297</v>
      </c>
      <c r="D2107">
        <v>4366988</v>
      </c>
      <c r="E2107">
        <v>10</v>
      </c>
      <c r="F2107">
        <v>11</v>
      </c>
      <c r="H2107" t="s">
        <v>11</v>
      </c>
      <c r="I2107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108" spans="1:9" hidden="1" x14ac:dyDescent="0.25">
      <c r="A2108" t="s">
        <v>832</v>
      </c>
      <c r="B2108" t="s">
        <v>3301</v>
      </c>
      <c r="C2108" t="s">
        <v>3302</v>
      </c>
      <c r="D2108">
        <v>4367240</v>
      </c>
      <c r="E2108">
        <v>10</v>
      </c>
      <c r="F2108">
        <v>35</v>
      </c>
      <c r="H2108" t="s">
        <v>11</v>
      </c>
      <c r="I2108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109" spans="1:9" hidden="1" x14ac:dyDescent="0.25">
      <c r="A2109" t="s">
        <v>328</v>
      </c>
      <c r="B2109" t="s">
        <v>2251</v>
      </c>
      <c r="C2109" t="s">
        <v>3303</v>
      </c>
      <c r="D2109">
        <v>4367252</v>
      </c>
      <c r="E2109">
        <v>10</v>
      </c>
      <c r="F2109">
        <v>82</v>
      </c>
      <c r="H2109" t="s">
        <v>11</v>
      </c>
      <c r="I2109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110" spans="1:9" hidden="1" x14ac:dyDescent="0.25">
      <c r="A2110" t="s">
        <v>8</v>
      </c>
      <c r="B2110" t="s">
        <v>3308</v>
      </c>
      <c r="C2110" t="s">
        <v>3309</v>
      </c>
      <c r="D2110">
        <v>4368166</v>
      </c>
      <c r="E2110">
        <v>10</v>
      </c>
      <c r="F2110">
        <v>18</v>
      </c>
      <c r="H2110" t="s">
        <v>11</v>
      </c>
      <c r="I2110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111" spans="1:9" hidden="1" x14ac:dyDescent="0.25">
      <c r="A2111" t="s">
        <v>8</v>
      </c>
      <c r="B2111" t="s">
        <v>3310</v>
      </c>
      <c r="C2111" t="s">
        <v>3311</v>
      </c>
      <c r="D2111">
        <v>4369300</v>
      </c>
      <c r="E2111">
        <v>10</v>
      </c>
      <c r="F2111">
        <v>33</v>
      </c>
      <c r="H2111" t="s">
        <v>11</v>
      </c>
      <c r="I2111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112" spans="1:9" hidden="1" x14ac:dyDescent="0.25">
      <c r="A2112" t="s">
        <v>328</v>
      </c>
      <c r="B2112" t="s">
        <v>3312</v>
      </c>
      <c r="C2112" t="s">
        <v>3313</v>
      </c>
      <c r="D2112">
        <v>4369371</v>
      </c>
      <c r="E2112">
        <v>10</v>
      </c>
      <c r="F2112">
        <v>31</v>
      </c>
      <c r="H2112" t="s">
        <v>11</v>
      </c>
      <c r="I2112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113" spans="1:9" hidden="1" x14ac:dyDescent="0.25">
      <c r="A2113" t="s">
        <v>1506</v>
      </c>
      <c r="B2113" t="s">
        <v>3314</v>
      </c>
      <c r="C2113" t="s">
        <v>3315</v>
      </c>
      <c r="D2113">
        <v>4369383</v>
      </c>
      <c r="E2113">
        <v>10</v>
      </c>
      <c r="F2113">
        <v>18</v>
      </c>
      <c r="H2113" t="s">
        <v>11</v>
      </c>
      <c r="I2113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114" spans="1:9" hidden="1" x14ac:dyDescent="0.25">
      <c r="A2114" t="s">
        <v>1897</v>
      </c>
      <c r="B2114" t="s">
        <v>3317</v>
      </c>
      <c r="C2114" t="s">
        <v>3318</v>
      </c>
      <c r="D2114">
        <v>4369645</v>
      </c>
      <c r="E2114">
        <v>10</v>
      </c>
      <c r="F2114">
        <v>16</v>
      </c>
      <c r="H2114" t="s">
        <v>11</v>
      </c>
      <c r="I2114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115" spans="1:9" hidden="1" x14ac:dyDescent="0.25">
      <c r="A2115" t="s">
        <v>3319</v>
      </c>
      <c r="B2115" t="s">
        <v>3320</v>
      </c>
      <c r="C2115" t="s">
        <v>3321</v>
      </c>
      <c r="D2115">
        <v>4369711</v>
      </c>
      <c r="E2115">
        <v>10</v>
      </c>
      <c r="F2115">
        <v>12</v>
      </c>
      <c r="H2115" t="s">
        <v>11</v>
      </c>
      <c r="I2115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116" spans="1:9" hidden="1" x14ac:dyDescent="0.25">
      <c r="A2116" t="s">
        <v>3322</v>
      </c>
      <c r="B2116" t="s">
        <v>3323</v>
      </c>
      <c r="C2116" t="s">
        <v>3324</v>
      </c>
      <c r="D2116">
        <v>4369755</v>
      </c>
      <c r="E2116">
        <v>10</v>
      </c>
      <c r="F2116">
        <v>15</v>
      </c>
      <c r="H2116" t="s">
        <v>11</v>
      </c>
      <c r="I2116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117" spans="1:9" hidden="1" x14ac:dyDescent="0.25">
      <c r="A2117" t="s">
        <v>1506</v>
      </c>
      <c r="B2117" t="s">
        <v>3325</v>
      </c>
      <c r="C2117" t="s">
        <v>3326</v>
      </c>
      <c r="D2117">
        <v>4370085</v>
      </c>
      <c r="E2117">
        <v>10</v>
      </c>
      <c r="F2117">
        <v>36</v>
      </c>
      <c r="H2117" t="s">
        <v>11</v>
      </c>
      <c r="I2117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118" spans="1:9" hidden="1" x14ac:dyDescent="0.25">
      <c r="A2118" t="s">
        <v>1506</v>
      </c>
      <c r="B2118" t="s">
        <v>3327</v>
      </c>
      <c r="C2118" t="s">
        <v>3328</v>
      </c>
      <c r="D2118">
        <v>4370086</v>
      </c>
      <c r="E2118">
        <v>10</v>
      </c>
      <c r="F2118">
        <v>43</v>
      </c>
      <c r="H2118" t="s">
        <v>11</v>
      </c>
      <c r="I2118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119" spans="1:9" hidden="1" x14ac:dyDescent="0.25">
      <c r="A2119" t="s">
        <v>887</v>
      </c>
      <c r="B2119" t="s">
        <v>2811</v>
      </c>
      <c r="C2119" t="s">
        <v>3332</v>
      </c>
      <c r="D2119">
        <v>4370346</v>
      </c>
      <c r="E2119">
        <v>10</v>
      </c>
      <c r="F2119">
        <v>14</v>
      </c>
      <c r="H2119" t="s">
        <v>11</v>
      </c>
      <c r="I2119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120" spans="1:9" hidden="1" x14ac:dyDescent="0.25">
      <c r="A2120" t="s">
        <v>3333</v>
      </c>
      <c r="B2120" t="s">
        <v>3334</v>
      </c>
      <c r="C2120" t="s">
        <v>3335</v>
      </c>
      <c r="D2120">
        <v>4370347</v>
      </c>
      <c r="E2120">
        <v>10</v>
      </c>
      <c r="F2120">
        <v>11</v>
      </c>
      <c r="H2120" t="s">
        <v>11</v>
      </c>
      <c r="I2120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121" spans="1:9" hidden="1" x14ac:dyDescent="0.25">
      <c r="A2121" t="s">
        <v>8</v>
      </c>
      <c r="B2121" t="s">
        <v>3344</v>
      </c>
      <c r="C2121" t="s">
        <v>3345</v>
      </c>
      <c r="D2121">
        <v>4373561</v>
      </c>
      <c r="E2121">
        <v>10</v>
      </c>
      <c r="F2121">
        <v>23</v>
      </c>
      <c r="H2121" t="s">
        <v>11</v>
      </c>
      <c r="I2121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122" spans="1:9" hidden="1" x14ac:dyDescent="0.25">
      <c r="A2122" t="s">
        <v>12</v>
      </c>
      <c r="B2122" t="s">
        <v>3346</v>
      </c>
      <c r="C2122" t="s">
        <v>3347</v>
      </c>
      <c r="D2122">
        <v>4373562</v>
      </c>
      <c r="E2122">
        <v>10</v>
      </c>
      <c r="F2122">
        <v>21</v>
      </c>
      <c r="G2122">
        <v>2</v>
      </c>
      <c r="H2122" t="s">
        <v>11</v>
      </c>
      <c r="I2122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123" spans="1:9" hidden="1" x14ac:dyDescent="0.25">
      <c r="A2123" t="s">
        <v>2137</v>
      </c>
      <c r="B2123" t="s">
        <v>93</v>
      </c>
      <c r="C2123" t="s">
        <v>3366</v>
      </c>
      <c r="D2123">
        <v>637769</v>
      </c>
      <c r="E2123">
        <v>9</v>
      </c>
      <c r="F2123">
        <v>675</v>
      </c>
      <c r="H2123" t="s">
        <v>1233</v>
      </c>
      <c r="I2123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124" spans="1:9" hidden="1" x14ac:dyDescent="0.25">
      <c r="A2124" t="s">
        <v>1051</v>
      </c>
      <c r="B2124" t="s">
        <v>840</v>
      </c>
      <c r="C2124" t="s">
        <v>841</v>
      </c>
      <c r="D2124">
        <v>648006</v>
      </c>
      <c r="E2124">
        <v>9</v>
      </c>
      <c r="F2124">
        <v>24</v>
      </c>
      <c r="H2124" t="s">
        <v>11</v>
      </c>
      <c r="I2124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125" spans="1:9" hidden="1" x14ac:dyDescent="0.25">
      <c r="A2125" t="s">
        <v>1506</v>
      </c>
      <c r="B2125" t="s">
        <v>93</v>
      </c>
      <c r="C2125" t="s">
        <v>3367</v>
      </c>
      <c r="D2125">
        <v>2757809</v>
      </c>
      <c r="E2125">
        <v>9</v>
      </c>
      <c r="F2125">
        <v>102</v>
      </c>
      <c r="H2125" t="s">
        <v>1233</v>
      </c>
      <c r="I2125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126" spans="1:9" hidden="1" x14ac:dyDescent="0.25">
      <c r="A2126" t="s">
        <v>17</v>
      </c>
      <c r="B2126" t="s">
        <v>3368</v>
      </c>
      <c r="C2126" t="s">
        <v>3369</v>
      </c>
      <c r="D2126">
        <v>2816632</v>
      </c>
      <c r="E2126">
        <v>9</v>
      </c>
      <c r="F2126">
        <v>12</v>
      </c>
      <c r="H2126" t="s">
        <v>11</v>
      </c>
      <c r="I2126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127" spans="1:9" hidden="1" x14ac:dyDescent="0.25">
      <c r="A2127" t="s">
        <v>3370</v>
      </c>
      <c r="B2127" t="s">
        <v>3371</v>
      </c>
      <c r="C2127" t="s">
        <v>3372</v>
      </c>
      <c r="D2127">
        <v>3582918</v>
      </c>
      <c r="E2127">
        <v>9</v>
      </c>
      <c r="F2127">
        <v>26</v>
      </c>
      <c r="H2127" t="s">
        <v>11</v>
      </c>
      <c r="I2127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128" spans="1:9" hidden="1" x14ac:dyDescent="0.25">
      <c r="A2128" t="s">
        <v>8</v>
      </c>
      <c r="B2128" t="s">
        <v>570</v>
      </c>
      <c r="C2128" t="s">
        <v>571</v>
      </c>
      <c r="D2128">
        <v>3902768</v>
      </c>
      <c r="E2128">
        <v>9</v>
      </c>
      <c r="F2128">
        <v>40</v>
      </c>
      <c r="H2128" t="s">
        <v>11</v>
      </c>
      <c r="I2128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129" spans="1:9" hidden="1" x14ac:dyDescent="0.25">
      <c r="A2129" t="s">
        <v>24</v>
      </c>
      <c r="B2129" t="s">
        <v>2072</v>
      </c>
      <c r="C2129" t="s">
        <v>3387</v>
      </c>
      <c r="D2129">
        <v>3993062</v>
      </c>
      <c r="E2129">
        <v>9</v>
      </c>
      <c r="F2129">
        <v>16</v>
      </c>
      <c r="H2129" t="s">
        <v>11</v>
      </c>
      <c r="I2129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130" spans="1:9" hidden="1" x14ac:dyDescent="0.25">
      <c r="A2130" t="s">
        <v>3388</v>
      </c>
      <c r="B2130" t="s">
        <v>3389</v>
      </c>
      <c r="C2130" t="s">
        <v>3390</v>
      </c>
      <c r="D2130">
        <v>3993068</v>
      </c>
      <c r="E2130">
        <v>9</v>
      </c>
      <c r="F2130">
        <v>36</v>
      </c>
      <c r="H2130" t="s">
        <v>11</v>
      </c>
      <c r="I2130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131" spans="1:9" hidden="1" x14ac:dyDescent="0.25">
      <c r="A2131" t="s">
        <v>8</v>
      </c>
      <c r="B2131" t="s">
        <v>2926</v>
      </c>
      <c r="C2131" t="s">
        <v>3392</v>
      </c>
      <c r="D2131">
        <v>3998604</v>
      </c>
      <c r="E2131">
        <v>9</v>
      </c>
      <c r="F2131">
        <v>62</v>
      </c>
      <c r="H2131" t="s">
        <v>11</v>
      </c>
      <c r="I2131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132" spans="1:9" hidden="1" x14ac:dyDescent="0.25">
      <c r="A2132" t="s">
        <v>3394</v>
      </c>
      <c r="B2132" t="s">
        <v>3395</v>
      </c>
      <c r="C2132" t="s">
        <v>3396</v>
      </c>
      <c r="D2132">
        <v>4054633</v>
      </c>
      <c r="E2132">
        <v>9</v>
      </c>
      <c r="F2132">
        <v>45</v>
      </c>
      <c r="H2132" t="s">
        <v>11</v>
      </c>
      <c r="I2132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133" spans="1:9" hidden="1" x14ac:dyDescent="0.25">
      <c r="A2133" t="s">
        <v>3397</v>
      </c>
      <c r="B2133" t="s">
        <v>3398</v>
      </c>
      <c r="C2133" t="s">
        <v>3399</v>
      </c>
      <c r="D2133">
        <v>4062278</v>
      </c>
      <c r="E2133">
        <v>9</v>
      </c>
      <c r="F2133">
        <v>23</v>
      </c>
      <c r="H2133" t="s">
        <v>11</v>
      </c>
      <c r="I2133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134" spans="1:9" hidden="1" x14ac:dyDescent="0.25">
      <c r="A2134" t="s">
        <v>58</v>
      </c>
      <c r="B2134" t="s">
        <v>3400</v>
      </c>
      <c r="C2134" t="s">
        <v>3401</v>
      </c>
      <c r="D2134">
        <v>4139268</v>
      </c>
      <c r="E2134">
        <v>9</v>
      </c>
      <c r="F2134">
        <v>37</v>
      </c>
      <c r="H2134" t="s">
        <v>11</v>
      </c>
      <c r="I2134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135" spans="1:9" hidden="1" x14ac:dyDescent="0.25">
      <c r="A2135" t="s">
        <v>8</v>
      </c>
      <c r="B2135" t="s">
        <v>2160</v>
      </c>
      <c r="C2135" t="s">
        <v>2161</v>
      </c>
      <c r="D2135">
        <v>4143159</v>
      </c>
      <c r="E2135">
        <v>9</v>
      </c>
      <c r="F2135">
        <v>48</v>
      </c>
      <c r="H2135" t="s">
        <v>11</v>
      </c>
      <c r="I2135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136" spans="1:9" hidden="1" x14ac:dyDescent="0.25">
      <c r="A2136" t="s">
        <v>3402</v>
      </c>
      <c r="B2136" t="s">
        <v>1226</v>
      </c>
      <c r="C2136" t="s">
        <v>3403</v>
      </c>
      <c r="D2136">
        <v>4145220</v>
      </c>
      <c r="E2136">
        <v>9</v>
      </c>
      <c r="F2136">
        <v>21</v>
      </c>
      <c r="H2136" t="s">
        <v>11</v>
      </c>
      <c r="I2136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137" spans="1:9" hidden="1" x14ac:dyDescent="0.25">
      <c r="A2137" t="s">
        <v>8</v>
      </c>
      <c r="B2137" t="s">
        <v>1222</v>
      </c>
      <c r="C2137" t="s">
        <v>2294</v>
      </c>
      <c r="D2137">
        <v>4145539</v>
      </c>
      <c r="E2137">
        <v>9</v>
      </c>
      <c r="F2137">
        <v>53</v>
      </c>
      <c r="H2137" t="s">
        <v>11</v>
      </c>
      <c r="I2137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138" spans="1:9" hidden="1" x14ac:dyDescent="0.25">
      <c r="A2138" t="s">
        <v>8</v>
      </c>
      <c r="B2138" t="s">
        <v>125</v>
      </c>
      <c r="C2138" t="s">
        <v>3405</v>
      </c>
      <c r="D2138">
        <v>4167789</v>
      </c>
      <c r="E2138">
        <v>9</v>
      </c>
      <c r="F2138">
        <v>59</v>
      </c>
      <c r="H2138" t="s">
        <v>11</v>
      </c>
      <c r="I2138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139" spans="1:9" hidden="1" x14ac:dyDescent="0.25">
      <c r="A2139" t="s">
        <v>8</v>
      </c>
      <c r="B2139" t="s">
        <v>3406</v>
      </c>
      <c r="C2139" t="s">
        <v>3407</v>
      </c>
      <c r="D2139">
        <v>4180238</v>
      </c>
      <c r="E2139">
        <v>9</v>
      </c>
      <c r="F2139">
        <v>37</v>
      </c>
      <c r="H2139" t="s">
        <v>11</v>
      </c>
      <c r="I2139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140" spans="1:9" hidden="1" x14ac:dyDescent="0.25">
      <c r="A2140" t="s">
        <v>3408</v>
      </c>
      <c r="B2140" t="s">
        <v>3409</v>
      </c>
      <c r="C2140" t="s">
        <v>3410</v>
      </c>
      <c r="D2140">
        <v>4185488</v>
      </c>
      <c r="E2140">
        <v>9</v>
      </c>
      <c r="F2140">
        <v>12</v>
      </c>
      <c r="H2140" t="s">
        <v>11</v>
      </c>
      <c r="I2140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141" spans="1:9" hidden="1" x14ac:dyDescent="0.25">
      <c r="A2141" t="s">
        <v>12</v>
      </c>
      <c r="B2141" t="s">
        <v>3411</v>
      </c>
      <c r="C2141" t="s">
        <v>3412</v>
      </c>
      <c r="D2141">
        <v>4198157</v>
      </c>
      <c r="E2141">
        <v>9</v>
      </c>
      <c r="F2141">
        <v>63</v>
      </c>
      <c r="G2141">
        <v>1</v>
      </c>
      <c r="H2141" t="s">
        <v>11</v>
      </c>
      <c r="I2141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142" spans="1:9" hidden="1" x14ac:dyDescent="0.25">
      <c r="A2142" t="s">
        <v>3419</v>
      </c>
      <c r="B2142" t="s">
        <v>3420</v>
      </c>
      <c r="C2142" t="s">
        <v>3421</v>
      </c>
      <c r="D2142">
        <v>4213789</v>
      </c>
      <c r="E2142">
        <v>9</v>
      </c>
      <c r="F2142">
        <v>45</v>
      </c>
      <c r="H2142" t="s">
        <v>11</v>
      </c>
      <c r="I2142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143" spans="1:9" hidden="1" x14ac:dyDescent="0.25">
      <c r="A2143" t="s">
        <v>8</v>
      </c>
      <c r="B2143" t="s">
        <v>3422</v>
      </c>
      <c r="C2143" t="s">
        <v>3423</v>
      </c>
      <c r="D2143">
        <v>4214505</v>
      </c>
      <c r="E2143">
        <v>9</v>
      </c>
      <c r="F2143">
        <v>39</v>
      </c>
      <c r="G2143">
        <v>1</v>
      </c>
      <c r="H2143" t="s">
        <v>11</v>
      </c>
      <c r="I2143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144" spans="1:9" hidden="1" x14ac:dyDescent="0.25">
      <c r="A2144" t="s">
        <v>12</v>
      </c>
      <c r="B2144" t="s">
        <v>3425</v>
      </c>
      <c r="C2144" t="s">
        <v>3426</v>
      </c>
      <c r="D2144">
        <v>4216036</v>
      </c>
      <c r="E2144">
        <v>9</v>
      </c>
      <c r="F2144">
        <v>48</v>
      </c>
      <c r="G2144">
        <v>1</v>
      </c>
      <c r="H2144" t="s">
        <v>11</v>
      </c>
      <c r="I2144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145" spans="1:9" hidden="1" x14ac:dyDescent="0.25">
      <c r="A2145" t="s">
        <v>78</v>
      </c>
      <c r="B2145" t="s">
        <v>3427</v>
      </c>
      <c r="C2145" t="s">
        <v>3428</v>
      </c>
      <c r="D2145">
        <v>4217700</v>
      </c>
      <c r="E2145">
        <v>9</v>
      </c>
      <c r="F2145">
        <v>51</v>
      </c>
      <c r="H2145" t="s">
        <v>11</v>
      </c>
      <c r="I2145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146" spans="1:9" hidden="1" x14ac:dyDescent="0.25">
      <c r="A2146" t="s">
        <v>8</v>
      </c>
      <c r="B2146" t="s">
        <v>91</v>
      </c>
      <c r="C2146" t="s">
        <v>3429</v>
      </c>
      <c r="D2146">
        <v>4217707</v>
      </c>
      <c r="E2146">
        <v>9</v>
      </c>
      <c r="F2146">
        <v>72</v>
      </c>
      <c r="H2146" t="s">
        <v>11</v>
      </c>
      <c r="I2146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147" spans="1:9" hidden="1" x14ac:dyDescent="0.25">
      <c r="A2147" t="s">
        <v>8</v>
      </c>
      <c r="B2147" t="s">
        <v>3435</v>
      </c>
      <c r="C2147" t="s">
        <v>3436</v>
      </c>
      <c r="D2147">
        <v>4241010</v>
      </c>
      <c r="E2147">
        <v>9</v>
      </c>
      <c r="F2147">
        <v>42</v>
      </c>
      <c r="H2147" t="s">
        <v>11</v>
      </c>
      <c r="I2147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148" spans="1:9" hidden="1" x14ac:dyDescent="0.25">
      <c r="A2148" t="s">
        <v>8</v>
      </c>
      <c r="B2148" t="s">
        <v>3437</v>
      </c>
      <c r="C2148" t="s">
        <v>3438</v>
      </c>
      <c r="D2148">
        <v>4241925</v>
      </c>
      <c r="E2148">
        <v>9</v>
      </c>
      <c r="F2148">
        <v>32</v>
      </c>
      <c r="H2148" t="s">
        <v>11</v>
      </c>
      <c r="I2148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149" spans="1:9" hidden="1" x14ac:dyDescent="0.25">
      <c r="A2149" t="s">
        <v>12</v>
      </c>
      <c r="B2149" t="s">
        <v>3439</v>
      </c>
      <c r="C2149" t="s">
        <v>3440</v>
      </c>
      <c r="D2149">
        <v>4243737</v>
      </c>
      <c r="E2149">
        <v>9</v>
      </c>
      <c r="F2149">
        <v>47</v>
      </c>
      <c r="H2149" t="s">
        <v>11</v>
      </c>
      <c r="I2149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150" spans="1:9" hidden="1" x14ac:dyDescent="0.25">
      <c r="A2150" t="s">
        <v>8</v>
      </c>
      <c r="B2150" t="s">
        <v>3441</v>
      </c>
      <c r="C2150" t="s">
        <v>3442</v>
      </c>
      <c r="D2150">
        <v>4244446</v>
      </c>
      <c r="E2150">
        <v>9</v>
      </c>
      <c r="F2150">
        <v>39</v>
      </c>
      <c r="H2150" t="s">
        <v>11</v>
      </c>
      <c r="I2150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151" spans="1:9" hidden="1" x14ac:dyDescent="0.25">
      <c r="A2151" t="s">
        <v>2173</v>
      </c>
      <c r="B2151" t="s">
        <v>2174</v>
      </c>
      <c r="C2151" t="s">
        <v>2175</v>
      </c>
      <c r="D2151">
        <v>4244829</v>
      </c>
      <c r="E2151">
        <v>9</v>
      </c>
      <c r="F2151">
        <v>31</v>
      </c>
      <c r="H2151" t="s">
        <v>11</v>
      </c>
      <c r="I2151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152" spans="1:9" hidden="1" x14ac:dyDescent="0.25">
      <c r="A2152" t="s">
        <v>1422</v>
      </c>
      <c r="B2152" t="s">
        <v>3122</v>
      </c>
      <c r="C2152" t="s">
        <v>3443</v>
      </c>
      <c r="D2152">
        <v>4245630</v>
      </c>
      <c r="E2152">
        <v>9</v>
      </c>
      <c r="F2152">
        <v>33</v>
      </c>
      <c r="H2152" t="s">
        <v>11</v>
      </c>
      <c r="I2152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153" spans="1:9" hidden="1" x14ac:dyDescent="0.25">
      <c r="A2153" t="s">
        <v>3444</v>
      </c>
      <c r="B2153" t="s">
        <v>3445</v>
      </c>
      <c r="C2153" t="s">
        <v>3446</v>
      </c>
      <c r="D2153">
        <v>4245865</v>
      </c>
      <c r="E2153">
        <v>9</v>
      </c>
      <c r="F2153">
        <v>20</v>
      </c>
      <c r="H2153" t="s">
        <v>11</v>
      </c>
      <c r="I2153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154" spans="1:9" hidden="1" x14ac:dyDescent="0.25">
      <c r="A2154" t="s">
        <v>78</v>
      </c>
      <c r="B2154" t="s">
        <v>1943</v>
      </c>
      <c r="C2154" t="s">
        <v>3450</v>
      </c>
      <c r="D2154">
        <v>4269209</v>
      </c>
      <c r="E2154">
        <v>9</v>
      </c>
      <c r="F2154">
        <v>57</v>
      </c>
      <c r="H2154" t="s">
        <v>11</v>
      </c>
      <c r="I2154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155" spans="1:9" hidden="1" x14ac:dyDescent="0.25">
      <c r="A2155" t="s">
        <v>8</v>
      </c>
      <c r="B2155" t="s">
        <v>3411</v>
      </c>
      <c r="C2155" t="s">
        <v>3451</v>
      </c>
      <c r="D2155">
        <v>4269254</v>
      </c>
      <c r="E2155">
        <v>9</v>
      </c>
      <c r="F2155">
        <v>64</v>
      </c>
      <c r="H2155" t="s">
        <v>11</v>
      </c>
      <c r="I2155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156" spans="1:9" hidden="1" x14ac:dyDescent="0.25">
      <c r="A2156" t="s">
        <v>8</v>
      </c>
      <c r="B2156" t="s">
        <v>3452</v>
      </c>
      <c r="C2156" t="s">
        <v>3453</v>
      </c>
      <c r="D2156">
        <v>4269259</v>
      </c>
      <c r="E2156">
        <v>9</v>
      </c>
      <c r="F2156">
        <v>42</v>
      </c>
      <c r="H2156" t="s">
        <v>11</v>
      </c>
      <c r="I2156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157" spans="1:9" hidden="1" x14ac:dyDescent="0.25">
      <c r="A2157" t="s">
        <v>12</v>
      </c>
      <c r="B2157" t="s">
        <v>1166</v>
      </c>
      <c r="C2157" t="s">
        <v>3455</v>
      </c>
      <c r="D2157">
        <v>4276149</v>
      </c>
      <c r="E2157">
        <v>9</v>
      </c>
      <c r="F2157">
        <v>56</v>
      </c>
      <c r="H2157" t="s">
        <v>11</v>
      </c>
      <c r="I2157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158" spans="1:9" hidden="1" x14ac:dyDescent="0.25">
      <c r="A2158" t="s">
        <v>12</v>
      </c>
      <c r="B2158" t="s">
        <v>3214</v>
      </c>
      <c r="C2158" t="s">
        <v>3456</v>
      </c>
      <c r="D2158">
        <v>4276664</v>
      </c>
      <c r="E2158">
        <v>9</v>
      </c>
      <c r="F2158">
        <v>32</v>
      </c>
      <c r="H2158" t="s">
        <v>11</v>
      </c>
      <c r="I2158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159" spans="1:9" hidden="1" x14ac:dyDescent="0.25">
      <c r="A2159" t="s">
        <v>285</v>
      </c>
      <c r="B2159" t="s">
        <v>3457</v>
      </c>
      <c r="C2159" t="s">
        <v>3458</v>
      </c>
      <c r="D2159">
        <v>4276675</v>
      </c>
      <c r="E2159">
        <v>9</v>
      </c>
      <c r="F2159">
        <v>11</v>
      </c>
      <c r="H2159" t="s">
        <v>11</v>
      </c>
      <c r="I2159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160" spans="1:9" hidden="1" x14ac:dyDescent="0.25">
      <c r="A2160" t="s">
        <v>12</v>
      </c>
      <c r="B2160" t="s">
        <v>3236</v>
      </c>
      <c r="C2160" t="s">
        <v>3459</v>
      </c>
      <c r="D2160">
        <v>4278102</v>
      </c>
      <c r="E2160">
        <v>9</v>
      </c>
      <c r="F2160">
        <v>43</v>
      </c>
      <c r="H2160" t="s">
        <v>11</v>
      </c>
      <c r="I2160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161" spans="1:9" hidden="1" x14ac:dyDescent="0.25">
      <c r="A2161" t="s">
        <v>78</v>
      </c>
      <c r="B2161" t="s">
        <v>1276</v>
      </c>
      <c r="C2161" t="s">
        <v>3460</v>
      </c>
      <c r="D2161">
        <v>4278840</v>
      </c>
      <c r="E2161">
        <v>9</v>
      </c>
      <c r="F2161">
        <v>43</v>
      </c>
      <c r="H2161" t="s">
        <v>11</v>
      </c>
      <c r="I2161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162" spans="1:9" hidden="1" x14ac:dyDescent="0.25">
      <c r="A2162" t="s">
        <v>12</v>
      </c>
      <c r="B2162" t="s">
        <v>183</v>
      </c>
      <c r="C2162" t="s">
        <v>3461</v>
      </c>
      <c r="D2162">
        <v>4279902</v>
      </c>
      <c r="E2162">
        <v>9</v>
      </c>
      <c r="F2162">
        <v>72</v>
      </c>
      <c r="H2162" t="s">
        <v>11</v>
      </c>
      <c r="I2162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163" spans="1:9" hidden="1" x14ac:dyDescent="0.25">
      <c r="A2163" t="s">
        <v>12</v>
      </c>
      <c r="B2163" t="s">
        <v>138</v>
      </c>
      <c r="C2163" t="s">
        <v>311</v>
      </c>
      <c r="D2163">
        <v>4291442</v>
      </c>
      <c r="E2163">
        <v>9</v>
      </c>
      <c r="F2163">
        <v>44</v>
      </c>
      <c r="H2163" t="s">
        <v>11</v>
      </c>
      <c r="I2163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164" spans="1:9" hidden="1" x14ac:dyDescent="0.25">
      <c r="A2164" t="s">
        <v>3467</v>
      </c>
      <c r="B2164" t="s">
        <v>3468</v>
      </c>
      <c r="C2164" t="s">
        <v>3469</v>
      </c>
      <c r="D2164">
        <v>4298225</v>
      </c>
      <c r="E2164">
        <v>9</v>
      </c>
      <c r="F2164">
        <v>33</v>
      </c>
      <c r="H2164" t="s">
        <v>11</v>
      </c>
      <c r="I2164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165" spans="1:9" hidden="1" x14ac:dyDescent="0.25">
      <c r="A2165" t="s">
        <v>3470</v>
      </c>
      <c r="B2165" t="s">
        <v>3471</v>
      </c>
      <c r="C2165" t="s">
        <v>3472</v>
      </c>
      <c r="D2165">
        <v>4298296</v>
      </c>
      <c r="E2165">
        <v>9</v>
      </c>
      <c r="F2165">
        <v>17</v>
      </c>
      <c r="H2165" t="s">
        <v>11</v>
      </c>
      <c r="I2165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166" spans="1:9" hidden="1" x14ac:dyDescent="0.25">
      <c r="A2166" t="s">
        <v>8</v>
      </c>
      <c r="B2166" t="s">
        <v>701</v>
      </c>
      <c r="C2166" t="s">
        <v>3473</v>
      </c>
      <c r="D2166">
        <v>4300649</v>
      </c>
      <c r="E2166">
        <v>9</v>
      </c>
      <c r="F2166">
        <v>43</v>
      </c>
      <c r="H2166" t="s">
        <v>11</v>
      </c>
      <c r="I2166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167" spans="1:9" hidden="1" x14ac:dyDescent="0.25">
      <c r="A2167" t="s">
        <v>12</v>
      </c>
      <c r="B2167" t="s">
        <v>3474</v>
      </c>
      <c r="C2167" t="s">
        <v>3475</v>
      </c>
      <c r="D2167">
        <v>4300656</v>
      </c>
      <c r="E2167">
        <v>9</v>
      </c>
      <c r="F2167">
        <v>38</v>
      </c>
      <c r="H2167" t="s">
        <v>11</v>
      </c>
      <c r="I2167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168" spans="1:9" hidden="1" x14ac:dyDescent="0.25">
      <c r="A2168" t="s">
        <v>12</v>
      </c>
      <c r="B2168" t="s">
        <v>890</v>
      </c>
      <c r="C2168" t="s">
        <v>3476</v>
      </c>
      <c r="D2168">
        <v>4301428</v>
      </c>
      <c r="E2168">
        <v>9</v>
      </c>
      <c r="F2168">
        <v>55</v>
      </c>
      <c r="H2168" t="s">
        <v>11</v>
      </c>
      <c r="I2168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169" spans="1:9" hidden="1" x14ac:dyDescent="0.25">
      <c r="A2169" t="s">
        <v>17</v>
      </c>
      <c r="B2169" t="s">
        <v>3477</v>
      </c>
      <c r="C2169" t="s">
        <v>3478</v>
      </c>
      <c r="D2169">
        <v>4301468</v>
      </c>
      <c r="E2169">
        <v>9</v>
      </c>
      <c r="F2169">
        <v>34</v>
      </c>
      <c r="H2169" t="s">
        <v>11</v>
      </c>
      <c r="I2169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170" spans="1:9" hidden="1" x14ac:dyDescent="0.25">
      <c r="A2170" t="s">
        <v>17</v>
      </c>
      <c r="B2170" t="s">
        <v>3482</v>
      </c>
      <c r="C2170" t="s">
        <v>3483</v>
      </c>
      <c r="D2170">
        <v>4303048</v>
      </c>
      <c r="E2170">
        <v>9</v>
      </c>
      <c r="F2170">
        <v>49</v>
      </c>
      <c r="G2170">
        <v>2</v>
      </c>
      <c r="H2170" t="s">
        <v>11</v>
      </c>
      <c r="I2170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171" spans="1:9" hidden="1" x14ac:dyDescent="0.25">
      <c r="A2171" t="s">
        <v>8</v>
      </c>
      <c r="B2171" t="s">
        <v>3486</v>
      </c>
      <c r="C2171" t="s">
        <v>3487</v>
      </c>
      <c r="D2171">
        <v>4305403</v>
      </c>
      <c r="E2171">
        <v>9</v>
      </c>
      <c r="F2171">
        <v>36</v>
      </c>
      <c r="H2171" t="s">
        <v>11</v>
      </c>
      <c r="I2171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172" spans="1:9" hidden="1" x14ac:dyDescent="0.25">
      <c r="A2172" t="s">
        <v>17</v>
      </c>
      <c r="B2172" t="s">
        <v>3488</v>
      </c>
      <c r="C2172" t="s">
        <v>3489</v>
      </c>
      <c r="D2172">
        <v>4305404</v>
      </c>
      <c r="E2172">
        <v>9</v>
      </c>
      <c r="F2172">
        <v>46</v>
      </c>
      <c r="H2172" t="s">
        <v>11</v>
      </c>
      <c r="I2172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173" spans="1:9" hidden="1" x14ac:dyDescent="0.25">
      <c r="A2173" t="s">
        <v>12</v>
      </c>
      <c r="B2173" t="s">
        <v>1986</v>
      </c>
      <c r="C2173" t="s">
        <v>3490</v>
      </c>
      <c r="D2173">
        <v>4305422</v>
      </c>
      <c r="E2173">
        <v>9</v>
      </c>
      <c r="F2173">
        <v>64</v>
      </c>
      <c r="H2173" t="s">
        <v>11</v>
      </c>
      <c r="I2173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174" spans="1:9" hidden="1" x14ac:dyDescent="0.25">
      <c r="A2174" t="s">
        <v>3491</v>
      </c>
      <c r="B2174" t="s">
        <v>3492</v>
      </c>
      <c r="C2174" t="s">
        <v>3493</v>
      </c>
      <c r="D2174">
        <v>4305699</v>
      </c>
      <c r="E2174">
        <v>9</v>
      </c>
      <c r="F2174">
        <v>16</v>
      </c>
      <c r="H2174" t="s">
        <v>11</v>
      </c>
      <c r="I2174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175" spans="1:9" hidden="1" x14ac:dyDescent="0.25">
      <c r="A2175" t="s">
        <v>8</v>
      </c>
      <c r="B2175" t="s">
        <v>3494</v>
      </c>
      <c r="C2175" t="s">
        <v>3495</v>
      </c>
      <c r="D2175">
        <v>4307281</v>
      </c>
      <c r="E2175">
        <v>9</v>
      </c>
      <c r="F2175">
        <v>46</v>
      </c>
      <c r="H2175" t="s">
        <v>11</v>
      </c>
      <c r="I2175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176" spans="1:9" hidden="1" x14ac:dyDescent="0.25">
      <c r="A2176" t="s">
        <v>3511</v>
      </c>
      <c r="B2176" t="s">
        <v>93</v>
      </c>
      <c r="C2176" t="s">
        <v>3512</v>
      </c>
      <c r="D2176">
        <v>4322599</v>
      </c>
      <c r="E2176">
        <v>9</v>
      </c>
      <c r="F2176">
        <v>186</v>
      </c>
      <c r="G2176">
        <v>2</v>
      </c>
      <c r="H2176" t="s">
        <v>1233</v>
      </c>
      <c r="I2176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177" spans="1:9" hidden="1" x14ac:dyDescent="0.25">
      <c r="A2177" t="s">
        <v>17</v>
      </c>
      <c r="B2177" t="s">
        <v>3523</v>
      </c>
      <c r="C2177" t="s">
        <v>3524</v>
      </c>
      <c r="D2177">
        <v>4333055</v>
      </c>
      <c r="E2177">
        <v>9</v>
      </c>
      <c r="F2177">
        <v>32</v>
      </c>
      <c r="H2177" t="s">
        <v>11</v>
      </c>
      <c r="I2177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178" spans="1:9" hidden="1" x14ac:dyDescent="0.25">
      <c r="A2178" t="s">
        <v>12</v>
      </c>
      <c r="B2178" t="s">
        <v>3525</v>
      </c>
      <c r="C2178" t="s">
        <v>3526</v>
      </c>
      <c r="D2178">
        <v>4333106</v>
      </c>
      <c r="E2178">
        <v>9</v>
      </c>
      <c r="F2178">
        <v>43</v>
      </c>
      <c r="G2178">
        <v>2</v>
      </c>
      <c r="H2178" t="s">
        <v>11</v>
      </c>
      <c r="I2178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179" spans="1:9" hidden="1" x14ac:dyDescent="0.25">
      <c r="A2179" t="s">
        <v>2107</v>
      </c>
      <c r="B2179" t="s">
        <v>3527</v>
      </c>
      <c r="C2179" t="s">
        <v>3528</v>
      </c>
      <c r="D2179">
        <v>4333145</v>
      </c>
      <c r="E2179">
        <v>9</v>
      </c>
      <c r="F2179">
        <v>26</v>
      </c>
      <c r="G2179">
        <v>1</v>
      </c>
      <c r="H2179" t="s">
        <v>11</v>
      </c>
      <c r="I2179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180" spans="1:9" hidden="1" x14ac:dyDescent="0.25">
      <c r="A2180" t="s">
        <v>559</v>
      </c>
      <c r="B2180" t="s">
        <v>3529</v>
      </c>
      <c r="C2180" t="s">
        <v>3530</v>
      </c>
      <c r="D2180">
        <v>4333325</v>
      </c>
      <c r="E2180">
        <v>9</v>
      </c>
      <c r="F2180">
        <v>70</v>
      </c>
      <c r="G2180">
        <v>2</v>
      </c>
      <c r="H2180" t="s">
        <v>11</v>
      </c>
      <c r="I2180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181" spans="1:9" hidden="1" x14ac:dyDescent="0.25">
      <c r="A2181" t="s">
        <v>3531</v>
      </c>
      <c r="B2181" t="s">
        <v>3532</v>
      </c>
      <c r="C2181" t="s">
        <v>3533</v>
      </c>
      <c r="D2181">
        <v>4333374</v>
      </c>
      <c r="E2181">
        <v>9</v>
      </c>
      <c r="F2181">
        <v>10</v>
      </c>
      <c r="H2181" t="s">
        <v>11</v>
      </c>
      <c r="I2181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182" spans="1:9" hidden="1" x14ac:dyDescent="0.25">
      <c r="A2182" t="s">
        <v>3537</v>
      </c>
      <c r="B2182" t="s">
        <v>3538</v>
      </c>
      <c r="C2182" t="s">
        <v>3539</v>
      </c>
      <c r="D2182">
        <v>4339750</v>
      </c>
      <c r="E2182">
        <v>9</v>
      </c>
      <c r="F2182">
        <v>17</v>
      </c>
      <c r="H2182" t="s">
        <v>11</v>
      </c>
      <c r="I2182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183" spans="1:9" hidden="1" x14ac:dyDescent="0.25">
      <c r="A2183" t="s">
        <v>8</v>
      </c>
      <c r="B2183" t="s">
        <v>2030</v>
      </c>
      <c r="C2183" t="s">
        <v>3540</v>
      </c>
      <c r="D2183">
        <v>4339758</v>
      </c>
      <c r="E2183">
        <v>9</v>
      </c>
      <c r="F2183">
        <v>38</v>
      </c>
      <c r="G2183">
        <v>2</v>
      </c>
      <c r="H2183" t="s">
        <v>11</v>
      </c>
      <c r="I2183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184" spans="1:9" hidden="1" x14ac:dyDescent="0.25">
      <c r="A2184" t="s">
        <v>3543</v>
      </c>
      <c r="B2184" t="s">
        <v>3544</v>
      </c>
      <c r="C2184" t="s">
        <v>3545</v>
      </c>
      <c r="D2184">
        <v>4342926</v>
      </c>
      <c r="E2184">
        <v>9</v>
      </c>
      <c r="F2184">
        <v>14</v>
      </c>
      <c r="H2184" t="s">
        <v>11</v>
      </c>
      <c r="I2184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185" spans="1:9" hidden="1" x14ac:dyDescent="0.25">
      <c r="A2185" t="s">
        <v>8</v>
      </c>
      <c r="B2185" t="s">
        <v>3546</v>
      </c>
      <c r="C2185" t="s">
        <v>3547</v>
      </c>
      <c r="D2185">
        <v>4343501</v>
      </c>
      <c r="E2185">
        <v>9</v>
      </c>
      <c r="F2185">
        <v>42</v>
      </c>
      <c r="G2185">
        <v>1</v>
      </c>
      <c r="H2185" t="s">
        <v>11</v>
      </c>
      <c r="I2185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186" spans="1:9" hidden="1" x14ac:dyDescent="0.25">
      <c r="A2186" t="s">
        <v>1100</v>
      </c>
      <c r="B2186" t="s">
        <v>3548</v>
      </c>
      <c r="C2186" t="s">
        <v>3549</v>
      </c>
      <c r="D2186">
        <v>4343531</v>
      </c>
      <c r="E2186">
        <v>9</v>
      </c>
      <c r="F2186">
        <v>43</v>
      </c>
      <c r="G2186">
        <v>2</v>
      </c>
      <c r="H2186" t="s">
        <v>11</v>
      </c>
      <c r="I2186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187" spans="1:9" hidden="1" x14ac:dyDescent="0.25">
      <c r="A2187" t="s">
        <v>12</v>
      </c>
      <c r="B2187" t="s">
        <v>3555</v>
      </c>
      <c r="C2187" t="s">
        <v>3556</v>
      </c>
      <c r="D2187">
        <v>4346031</v>
      </c>
      <c r="E2187">
        <v>9</v>
      </c>
      <c r="F2187">
        <v>24</v>
      </c>
      <c r="G2187">
        <v>1</v>
      </c>
      <c r="H2187" t="s">
        <v>11</v>
      </c>
      <c r="I2187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188" spans="1:9" hidden="1" x14ac:dyDescent="0.25">
      <c r="A2188" t="s">
        <v>8</v>
      </c>
      <c r="B2188" t="s">
        <v>3557</v>
      </c>
      <c r="C2188" t="s">
        <v>3558</v>
      </c>
      <c r="D2188">
        <v>4346041</v>
      </c>
      <c r="E2188">
        <v>9</v>
      </c>
      <c r="F2188">
        <v>18</v>
      </c>
      <c r="H2188" t="s">
        <v>11</v>
      </c>
      <c r="I2188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189" spans="1:9" hidden="1" x14ac:dyDescent="0.25">
      <c r="A2189" t="s">
        <v>1244</v>
      </c>
      <c r="B2189" t="s">
        <v>3578</v>
      </c>
      <c r="C2189" t="s">
        <v>3579</v>
      </c>
      <c r="D2189">
        <v>4355751</v>
      </c>
      <c r="E2189">
        <v>9</v>
      </c>
      <c r="F2189">
        <v>27</v>
      </c>
      <c r="H2189" t="s">
        <v>3580</v>
      </c>
      <c r="I2189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190" spans="1:9" hidden="1" x14ac:dyDescent="0.25">
      <c r="A2190" t="s">
        <v>12</v>
      </c>
      <c r="B2190" t="s">
        <v>3581</v>
      </c>
      <c r="C2190" t="s">
        <v>3582</v>
      </c>
      <c r="D2190">
        <v>4356641</v>
      </c>
      <c r="E2190">
        <v>9</v>
      </c>
      <c r="F2190">
        <v>28</v>
      </c>
      <c r="G2190">
        <v>3</v>
      </c>
      <c r="H2190" t="s">
        <v>11</v>
      </c>
      <c r="I2190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191" spans="1:9" hidden="1" x14ac:dyDescent="0.25">
      <c r="A2191" t="s">
        <v>3583</v>
      </c>
      <c r="B2191" t="s">
        <v>3584</v>
      </c>
      <c r="C2191" t="s">
        <v>3585</v>
      </c>
      <c r="D2191">
        <v>4356707</v>
      </c>
      <c r="E2191">
        <v>9</v>
      </c>
      <c r="F2191">
        <v>12</v>
      </c>
      <c r="H2191" t="s">
        <v>11</v>
      </c>
      <c r="I2191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192" spans="1:9" hidden="1" x14ac:dyDescent="0.25">
      <c r="A2192" t="s">
        <v>3108</v>
      </c>
      <c r="B2192" t="s">
        <v>3586</v>
      </c>
      <c r="C2192" t="s">
        <v>3587</v>
      </c>
      <c r="D2192">
        <v>4356738</v>
      </c>
      <c r="E2192">
        <v>9</v>
      </c>
      <c r="F2192">
        <v>85</v>
      </c>
      <c r="H2192" t="s">
        <v>11</v>
      </c>
      <c r="I2192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193" spans="1:9" hidden="1" x14ac:dyDescent="0.25">
      <c r="A2193" t="s">
        <v>1506</v>
      </c>
      <c r="B2193" t="s">
        <v>3588</v>
      </c>
      <c r="C2193" t="s">
        <v>3589</v>
      </c>
      <c r="D2193">
        <v>4356770</v>
      </c>
      <c r="E2193">
        <v>9</v>
      </c>
      <c r="F2193">
        <v>56</v>
      </c>
      <c r="H2193" t="s">
        <v>11</v>
      </c>
      <c r="I2193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194" spans="1:9" hidden="1" x14ac:dyDescent="0.25">
      <c r="A2194" t="s">
        <v>8</v>
      </c>
      <c r="B2194" t="s">
        <v>3590</v>
      </c>
      <c r="C2194" t="s">
        <v>3591</v>
      </c>
      <c r="D2194">
        <v>4356960</v>
      </c>
      <c r="E2194">
        <v>9</v>
      </c>
      <c r="F2194">
        <v>59</v>
      </c>
      <c r="H2194" t="s">
        <v>11</v>
      </c>
      <c r="I2194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195" spans="1:9" hidden="1" x14ac:dyDescent="0.25">
      <c r="A2195" t="s">
        <v>1117</v>
      </c>
      <c r="B2195" t="s">
        <v>3592</v>
      </c>
      <c r="C2195" t="s">
        <v>3593</v>
      </c>
      <c r="D2195">
        <v>4356962</v>
      </c>
      <c r="E2195">
        <v>9</v>
      </c>
      <c r="F2195">
        <v>15</v>
      </c>
      <c r="H2195" t="s">
        <v>11</v>
      </c>
      <c r="I2195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196" spans="1:9" hidden="1" x14ac:dyDescent="0.25">
      <c r="A2196" t="s">
        <v>2676</v>
      </c>
      <c r="B2196" t="s">
        <v>3594</v>
      </c>
      <c r="C2196" t="s">
        <v>3595</v>
      </c>
      <c r="D2196">
        <v>4357549</v>
      </c>
      <c r="E2196">
        <v>9</v>
      </c>
      <c r="F2196">
        <v>11</v>
      </c>
      <c r="H2196" t="s">
        <v>11</v>
      </c>
      <c r="I2196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197" spans="1:9" hidden="1" x14ac:dyDescent="0.25">
      <c r="A2197" t="s">
        <v>12</v>
      </c>
      <c r="B2197" t="s">
        <v>3600</v>
      </c>
      <c r="C2197" t="s">
        <v>915</v>
      </c>
      <c r="D2197">
        <v>4361328</v>
      </c>
      <c r="E2197">
        <v>9</v>
      </c>
      <c r="F2197">
        <v>25</v>
      </c>
      <c r="G2197">
        <v>1</v>
      </c>
      <c r="H2197" t="s">
        <v>11</v>
      </c>
      <c r="I2197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198" spans="1:9" hidden="1" x14ac:dyDescent="0.25">
      <c r="A2198" t="s">
        <v>442</v>
      </c>
      <c r="B2198" t="s">
        <v>3603</v>
      </c>
      <c r="C2198" t="s">
        <v>3604</v>
      </c>
      <c r="D2198">
        <v>4362749</v>
      </c>
      <c r="E2198">
        <v>9</v>
      </c>
      <c r="F2198">
        <v>11</v>
      </c>
      <c r="G2198">
        <v>1</v>
      </c>
      <c r="H2198" t="s">
        <v>11</v>
      </c>
      <c r="I2198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199" spans="1:9" hidden="1" x14ac:dyDescent="0.25">
      <c r="A2199" t="s">
        <v>2409</v>
      </c>
      <c r="B2199" t="s">
        <v>93</v>
      </c>
      <c r="C2199" t="s">
        <v>3605</v>
      </c>
      <c r="D2199">
        <v>4364024</v>
      </c>
      <c r="E2199">
        <v>9</v>
      </c>
      <c r="F2199">
        <v>13</v>
      </c>
      <c r="H2199" t="s">
        <v>11</v>
      </c>
      <c r="I2199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200" spans="1:9" hidden="1" x14ac:dyDescent="0.25">
      <c r="A2200" t="s">
        <v>24</v>
      </c>
      <c r="B2200" t="s">
        <v>3607</v>
      </c>
      <c r="C2200" t="s">
        <v>3608</v>
      </c>
      <c r="D2200">
        <v>4364213</v>
      </c>
      <c r="E2200">
        <v>9</v>
      </c>
      <c r="F2200">
        <v>12</v>
      </c>
      <c r="H2200" t="s">
        <v>11</v>
      </c>
      <c r="I2200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201" spans="1:9" hidden="1" x14ac:dyDescent="0.25">
      <c r="A2201" t="s">
        <v>2394</v>
      </c>
      <c r="B2201" t="s">
        <v>3609</v>
      </c>
      <c r="C2201" t="s">
        <v>3610</v>
      </c>
      <c r="D2201">
        <v>4364220</v>
      </c>
      <c r="E2201">
        <v>9</v>
      </c>
      <c r="F2201">
        <v>16</v>
      </c>
      <c r="H2201" t="s">
        <v>11</v>
      </c>
      <c r="I2201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202" spans="1:9" hidden="1" x14ac:dyDescent="0.25">
      <c r="A2202" t="s">
        <v>1992</v>
      </c>
      <c r="B2202" t="s">
        <v>3611</v>
      </c>
      <c r="C2202" t="s">
        <v>3612</v>
      </c>
      <c r="D2202">
        <v>4364512</v>
      </c>
      <c r="E2202">
        <v>9</v>
      </c>
      <c r="F2202">
        <v>14</v>
      </c>
      <c r="H2202" t="s">
        <v>11</v>
      </c>
      <c r="I2202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203" spans="1:9" hidden="1" x14ac:dyDescent="0.25">
      <c r="A2203" t="s">
        <v>3613</v>
      </c>
      <c r="B2203" t="s">
        <v>3614</v>
      </c>
      <c r="C2203" t="s">
        <v>3615</v>
      </c>
      <c r="D2203">
        <v>4364516</v>
      </c>
      <c r="E2203">
        <v>9</v>
      </c>
      <c r="F2203">
        <v>14</v>
      </c>
      <c r="H2203" t="s">
        <v>11</v>
      </c>
      <c r="I2203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204" spans="1:9" hidden="1" x14ac:dyDescent="0.25">
      <c r="A2204" t="s">
        <v>3616</v>
      </c>
      <c r="B2204" t="s">
        <v>3617</v>
      </c>
      <c r="C2204" t="s">
        <v>3618</v>
      </c>
      <c r="D2204">
        <v>4364553</v>
      </c>
      <c r="E2204">
        <v>9</v>
      </c>
      <c r="F2204">
        <v>24</v>
      </c>
      <c r="H2204" t="s">
        <v>11</v>
      </c>
      <c r="I2204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205" spans="1:9" hidden="1" x14ac:dyDescent="0.25">
      <c r="A2205" t="s">
        <v>1244</v>
      </c>
      <c r="B2205" t="s">
        <v>3621</v>
      </c>
      <c r="C2205" t="s">
        <v>3622</v>
      </c>
      <c r="D2205">
        <v>4365135</v>
      </c>
      <c r="E2205">
        <v>9</v>
      </c>
      <c r="F2205">
        <v>45</v>
      </c>
      <c r="H2205" t="s">
        <v>11</v>
      </c>
      <c r="I2205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206" spans="1:9" hidden="1" x14ac:dyDescent="0.25">
      <c r="A2206" t="s">
        <v>285</v>
      </c>
      <c r="B2206" t="s">
        <v>3625</v>
      </c>
      <c r="C2206" t="s">
        <v>3626</v>
      </c>
      <c r="D2206">
        <v>4365240</v>
      </c>
      <c r="E2206">
        <v>9</v>
      </c>
      <c r="F2206">
        <v>14</v>
      </c>
      <c r="H2206" t="s">
        <v>11</v>
      </c>
      <c r="I2206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207" spans="1:9" hidden="1" x14ac:dyDescent="0.25">
      <c r="A2207" t="s">
        <v>1470</v>
      </c>
      <c r="B2207" t="s">
        <v>3627</v>
      </c>
      <c r="C2207" t="s">
        <v>3628</v>
      </c>
      <c r="D2207">
        <v>4365244</v>
      </c>
      <c r="E2207">
        <v>9</v>
      </c>
      <c r="F2207">
        <v>14</v>
      </c>
      <c r="H2207" t="s">
        <v>11</v>
      </c>
      <c r="I2207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208" spans="1:9" hidden="1" x14ac:dyDescent="0.25">
      <c r="A2208" t="s">
        <v>328</v>
      </c>
      <c r="B2208" t="s">
        <v>1900</v>
      </c>
      <c r="C2208" t="s">
        <v>3632</v>
      </c>
      <c r="D2208">
        <v>4366618</v>
      </c>
      <c r="E2208">
        <v>9</v>
      </c>
      <c r="F2208">
        <v>70</v>
      </c>
      <c r="H2208" t="s">
        <v>11</v>
      </c>
      <c r="I2208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209" spans="1:9" hidden="1" x14ac:dyDescent="0.25">
      <c r="A2209" t="s">
        <v>24</v>
      </c>
      <c r="B2209" t="s">
        <v>3633</v>
      </c>
      <c r="C2209" t="s">
        <v>3634</v>
      </c>
      <c r="D2209">
        <v>4366867</v>
      </c>
      <c r="E2209">
        <v>9</v>
      </c>
      <c r="F2209">
        <v>13</v>
      </c>
      <c r="H2209" t="s">
        <v>11</v>
      </c>
      <c r="I2209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210" spans="1:9" hidden="1" x14ac:dyDescent="0.25">
      <c r="A2210" t="s">
        <v>8</v>
      </c>
      <c r="B2210" t="s">
        <v>1720</v>
      </c>
      <c r="C2210" t="s">
        <v>3635</v>
      </c>
      <c r="D2210">
        <v>4366886</v>
      </c>
      <c r="E2210">
        <v>9</v>
      </c>
      <c r="F2210">
        <v>14</v>
      </c>
      <c r="H2210" t="s">
        <v>11</v>
      </c>
      <c r="I2210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211" spans="1:9" hidden="1" x14ac:dyDescent="0.25">
      <c r="A2211" t="s">
        <v>12</v>
      </c>
      <c r="B2211" t="s">
        <v>3636</v>
      </c>
      <c r="C2211" t="s">
        <v>3637</v>
      </c>
      <c r="D2211">
        <v>4366888</v>
      </c>
      <c r="E2211">
        <v>9</v>
      </c>
      <c r="F2211">
        <v>17</v>
      </c>
      <c r="G2211">
        <v>3</v>
      </c>
      <c r="H2211" t="s">
        <v>11</v>
      </c>
      <c r="I2211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212" spans="1:9" hidden="1" x14ac:dyDescent="0.25">
      <c r="A2212" t="s">
        <v>8</v>
      </c>
      <c r="B2212" t="s">
        <v>3638</v>
      </c>
      <c r="C2212" t="s">
        <v>3639</v>
      </c>
      <c r="D2212">
        <v>4366905</v>
      </c>
      <c r="E2212">
        <v>9</v>
      </c>
      <c r="F2212">
        <v>20</v>
      </c>
      <c r="H2212" t="s">
        <v>11</v>
      </c>
      <c r="I2212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213" spans="1:9" hidden="1" x14ac:dyDescent="0.25">
      <c r="A2213" t="s">
        <v>1506</v>
      </c>
      <c r="B2213" t="s">
        <v>3640</v>
      </c>
      <c r="C2213" t="s">
        <v>3641</v>
      </c>
      <c r="D2213">
        <v>4366975</v>
      </c>
      <c r="E2213">
        <v>9</v>
      </c>
      <c r="F2213">
        <v>16</v>
      </c>
      <c r="H2213" t="s">
        <v>11</v>
      </c>
      <c r="I2213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214" spans="1:9" hidden="1" x14ac:dyDescent="0.25">
      <c r="A2214" t="s">
        <v>1046</v>
      </c>
      <c r="B2214" t="s">
        <v>3643</v>
      </c>
      <c r="C2214" t="s">
        <v>3644</v>
      </c>
      <c r="D2214">
        <v>4367200</v>
      </c>
      <c r="E2214">
        <v>9</v>
      </c>
      <c r="F2214">
        <v>38</v>
      </c>
      <c r="H2214" t="s">
        <v>11</v>
      </c>
      <c r="I2214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215" spans="1:9" hidden="1" x14ac:dyDescent="0.25">
      <c r="A2215" t="s">
        <v>328</v>
      </c>
      <c r="B2215" t="s">
        <v>3645</v>
      </c>
      <c r="C2215" t="s">
        <v>3646</v>
      </c>
      <c r="D2215">
        <v>4367201</v>
      </c>
      <c r="E2215">
        <v>9</v>
      </c>
      <c r="F2215">
        <v>36</v>
      </c>
      <c r="H2215" t="s">
        <v>11</v>
      </c>
      <c r="I2215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216" spans="1:9" hidden="1" x14ac:dyDescent="0.25">
      <c r="A2216" t="s">
        <v>24</v>
      </c>
      <c r="B2216" t="s">
        <v>3650</v>
      </c>
      <c r="C2216" t="s">
        <v>3651</v>
      </c>
      <c r="D2216">
        <v>4367457</v>
      </c>
      <c r="E2216">
        <v>9</v>
      </c>
      <c r="F2216">
        <v>13</v>
      </c>
      <c r="H2216" t="s">
        <v>11</v>
      </c>
      <c r="I2216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217" spans="1:9" hidden="1" x14ac:dyDescent="0.25">
      <c r="A2217" t="s">
        <v>24</v>
      </c>
      <c r="B2217" t="s">
        <v>3652</v>
      </c>
      <c r="C2217" t="s">
        <v>3653</v>
      </c>
      <c r="D2217">
        <v>4367494</v>
      </c>
      <c r="E2217">
        <v>9</v>
      </c>
      <c r="F2217">
        <v>11</v>
      </c>
      <c r="H2217" t="s">
        <v>11</v>
      </c>
      <c r="I2217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218" spans="1:9" hidden="1" x14ac:dyDescent="0.25">
      <c r="A2218" t="s">
        <v>1244</v>
      </c>
      <c r="B2218" t="s">
        <v>93</v>
      </c>
      <c r="C2218" t="s">
        <v>3654</v>
      </c>
      <c r="D2218">
        <v>4368069</v>
      </c>
      <c r="E2218">
        <v>9</v>
      </c>
      <c r="F2218">
        <v>63</v>
      </c>
      <c r="H2218" t="s">
        <v>11</v>
      </c>
      <c r="I2218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219" spans="1:9" hidden="1" x14ac:dyDescent="0.25">
      <c r="A2219" t="s">
        <v>8</v>
      </c>
      <c r="B2219" t="s">
        <v>3655</v>
      </c>
      <c r="C2219" t="s">
        <v>3656</v>
      </c>
      <c r="D2219">
        <v>4368162</v>
      </c>
      <c r="E2219">
        <v>9</v>
      </c>
      <c r="F2219">
        <v>10</v>
      </c>
      <c r="H2219" t="s">
        <v>11</v>
      </c>
      <c r="I2219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220" spans="1:9" hidden="1" x14ac:dyDescent="0.25">
      <c r="A2220" t="s">
        <v>8</v>
      </c>
      <c r="B2220" t="s">
        <v>3658</v>
      </c>
      <c r="C2220" t="s">
        <v>3659</v>
      </c>
      <c r="D2220">
        <v>4369305</v>
      </c>
      <c r="E2220">
        <v>9</v>
      </c>
      <c r="F2220">
        <v>53</v>
      </c>
      <c r="H2220" t="s">
        <v>11</v>
      </c>
      <c r="I2220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221" spans="1:9" hidden="1" x14ac:dyDescent="0.25">
      <c r="A2221" t="s">
        <v>8</v>
      </c>
      <c r="B2221" t="s">
        <v>3660</v>
      </c>
      <c r="C2221" t="s">
        <v>3661</v>
      </c>
      <c r="D2221">
        <v>4369462</v>
      </c>
      <c r="E2221">
        <v>9</v>
      </c>
      <c r="F2221">
        <v>23</v>
      </c>
      <c r="H2221" t="s">
        <v>11</v>
      </c>
      <c r="I2221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222" spans="1:9" hidden="1" x14ac:dyDescent="0.25">
      <c r="A2222" t="s">
        <v>1897</v>
      </c>
      <c r="B2222" t="s">
        <v>2453</v>
      </c>
      <c r="C2222" t="s">
        <v>3662</v>
      </c>
      <c r="D2222">
        <v>4369470</v>
      </c>
      <c r="E2222">
        <v>9</v>
      </c>
      <c r="F2222">
        <v>12</v>
      </c>
      <c r="H2222" t="s">
        <v>11</v>
      </c>
      <c r="I2222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223" spans="1:9" hidden="1" x14ac:dyDescent="0.25">
      <c r="A2223" t="s">
        <v>8</v>
      </c>
      <c r="B2223" t="s">
        <v>93</v>
      </c>
      <c r="C2223" t="s">
        <v>3663</v>
      </c>
      <c r="D2223">
        <v>4370017</v>
      </c>
      <c r="E2223">
        <v>9</v>
      </c>
      <c r="F2223">
        <v>105</v>
      </c>
      <c r="H2223" t="s">
        <v>11</v>
      </c>
      <c r="I2223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224" spans="1:9" hidden="1" x14ac:dyDescent="0.25">
      <c r="A2224" t="s">
        <v>252</v>
      </c>
      <c r="B2224" t="s">
        <v>3664</v>
      </c>
      <c r="C2224" t="s">
        <v>3665</v>
      </c>
      <c r="D2224">
        <v>4370054</v>
      </c>
      <c r="E2224">
        <v>9</v>
      </c>
      <c r="F2224">
        <v>10</v>
      </c>
      <c r="H2224" t="s">
        <v>11</v>
      </c>
      <c r="I2224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225" spans="1:9" hidden="1" x14ac:dyDescent="0.25">
      <c r="A2225" t="s">
        <v>2137</v>
      </c>
      <c r="B2225" t="s">
        <v>93</v>
      </c>
      <c r="C2225" t="s">
        <v>3691</v>
      </c>
      <c r="D2225">
        <v>483529</v>
      </c>
      <c r="E2225">
        <v>8</v>
      </c>
      <c r="F2225">
        <v>600</v>
      </c>
      <c r="G2225">
        <v>2</v>
      </c>
      <c r="H2225" t="s">
        <v>1233</v>
      </c>
      <c r="I2225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226" spans="1:9" hidden="1" x14ac:dyDescent="0.25">
      <c r="A2226" t="s">
        <v>1231</v>
      </c>
      <c r="B2226" t="s">
        <v>93</v>
      </c>
      <c r="C2226" t="s">
        <v>3692</v>
      </c>
      <c r="D2226">
        <v>638062</v>
      </c>
      <c r="E2226">
        <v>8</v>
      </c>
      <c r="F2226">
        <v>270</v>
      </c>
      <c r="H2226" t="s">
        <v>1233</v>
      </c>
      <c r="I2226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227" spans="1:9" hidden="1" x14ac:dyDescent="0.25">
      <c r="A2227" t="s">
        <v>3693</v>
      </c>
      <c r="B2227" t="s">
        <v>93</v>
      </c>
      <c r="C2227" t="s">
        <v>3694</v>
      </c>
      <c r="D2227">
        <v>641486</v>
      </c>
      <c r="E2227">
        <v>8</v>
      </c>
      <c r="F2227">
        <v>179</v>
      </c>
      <c r="H2227" t="s">
        <v>1233</v>
      </c>
      <c r="I2227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228" spans="1:9" hidden="1" x14ac:dyDescent="0.25">
      <c r="A2228" t="s">
        <v>8</v>
      </c>
      <c r="B2228" t="s">
        <v>93</v>
      </c>
      <c r="C2228" t="s">
        <v>3698</v>
      </c>
      <c r="D2228">
        <v>3441388</v>
      </c>
      <c r="E2228">
        <v>8</v>
      </c>
      <c r="F2228">
        <v>19</v>
      </c>
      <c r="H2228" t="s">
        <v>932</v>
      </c>
      <c r="I2228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229" spans="1:9" hidden="1" x14ac:dyDescent="0.25">
      <c r="A2229" t="s">
        <v>8</v>
      </c>
      <c r="B2229" t="s">
        <v>3701</v>
      </c>
      <c r="C2229" t="s">
        <v>3702</v>
      </c>
      <c r="D2229">
        <v>3473272</v>
      </c>
      <c r="E2229">
        <v>8</v>
      </c>
      <c r="F2229">
        <v>25</v>
      </c>
      <c r="H2229" t="s">
        <v>11</v>
      </c>
      <c r="I2229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230" spans="1:9" hidden="1" x14ac:dyDescent="0.25">
      <c r="A2230" t="s">
        <v>8</v>
      </c>
      <c r="B2230" t="s">
        <v>339</v>
      </c>
      <c r="C2230" t="s">
        <v>3703</v>
      </c>
      <c r="D2230">
        <v>3534478</v>
      </c>
      <c r="E2230">
        <v>8</v>
      </c>
      <c r="F2230">
        <v>42</v>
      </c>
      <c r="H2230" t="s">
        <v>11</v>
      </c>
      <c r="I2230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231" spans="1:9" hidden="1" x14ac:dyDescent="0.25">
      <c r="A2231" t="s">
        <v>509</v>
      </c>
      <c r="B2231" t="s">
        <v>138</v>
      </c>
      <c r="C2231" t="s">
        <v>3706</v>
      </c>
      <c r="D2231">
        <v>3604373</v>
      </c>
      <c r="E2231">
        <v>8</v>
      </c>
      <c r="F2231">
        <v>13</v>
      </c>
      <c r="H2231" t="s">
        <v>11</v>
      </c>
      <c r="I2231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232" spans="1:9" hidden="1" x14ac:dyDescent="0.25">
      <c r="A2232" t="s">
        <v>1185</v>
      </c>
      <c r="B2232" t="s">
        <v>3719</v>
      </c>
      <c r="C2232" t="s">
        <v>3720</v>
      </c>
      <c r="D2232">
        <v>3819607</v>
      </c>
      <c r="E2232">
        <v>8</v>
      </c>
      <c r="F2232">
        <v>50</v>
      </c>
      <c r="H2232" t="s">
        <v>11</v>
      </c>
      <c r="I2232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233" spans="1:9" hidden="1" x14ac:dyDescent="0.25">
      <c r="A2233" t="s">
        <v>121</v>
      </c>
      <c r="B2233" t="s">
        <v>2021</v>
      </c>
      <c r="C2233" t="s">
        <v>3723</v>
      </c>
      <c r="D2233">
        <v>3909708</v>
      </c>
      <c r="E2233">
        <v>8</v>
      </c>
      <c r="F2233">
        <v>12</v>
      </c>
      <c r="H2233" t="s">
        <v>11</v>
      </c>
      <c r="I2233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234" spans="1:9" hidden="1" x14ac:dyDescent="0.25">
      <c r="A2234" t="s">
        <v>8</v>
      </c>
      <c r="B2234" t="s">
        <v>532</v>
      </c>
      <c r="C2234" t="s">
        <v>3727</v>
      </c>
      <c r="D2234">
        <v>4007066</v>
      </c>
      <c r="E2234">
        <v>8</v>
      </c>
      <c r="F2234">
        <v>32</v>
      </c>
      <c r="H2234" t="s">
        <v>11</v>
      </c>
      <c r="I2234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235" spans="1:9" hidden="1" x14ac:dyDescent="0.25">
      <c r="A2235" t="s">
        <v>3730</v>
      </c>
      <c r="B2235" t="s">
        <v>3731</v>
      </c>
      <c r="C2235" t="s">
        <v>3732</v>
      </c>
      <c r="D2235">
        <v>4067995</v>
      </c>
      <c r="E2235">
        <v>8</v>
      </c>
      <c r="F2235">
        <v>9</v>
      </c>
      <c r="H2235" t="s">
        <v>11</v>
      </c>
      <c r="I2235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236" spans="1:9" hidden="1" x14ac:dyDescent="0.25">
      <c r="A2236" t="s">
        <v>3737</v>
      </c>
      <c r="B2236" t="s">
        <v>3738</v>
      </c>
      <c r="C2236" t="s">
        <v>3739</v>
      </c>
      <c r="D2236">
        <v>4124505</v>
      </c>
      <c r="E2236">
        <v>8</v>
      </c>
      <c r="F2236">
        <v>18</v>
      </c>
      <c r="H2236" t="s">
        <v>11</v>
      </c>
      <c r="I2236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237" spans="1:9" hidden="1" x14ac:dyDescent="0.25">
      <c r="A2237" t="s">
        <v>121</v>
      </c>
      <c r="B2237" t="s">
        <v>3760</v>
      </c>
      <c r="C2237" t="s">
        <v>3761</v>
      </c>
      <c r="D2237">
        <v>4184543</v>
      </c>
      <c r="E2237">
        <v>8</v>
      </c>
      <c r="F2237">
        <v>35</v>
      </c>
      <c r="H2237" t="s">
        <v>11</v>
      </c>
      <c r="I2237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238" spans="1:9" hidden="1" x14ac:dyDescent="0.25">
      <c r="A2238" t="s">
        <v>3764</v>
      </c>
      <c r="B2238" t="s">
        <v>93</v>
      </c>
      <c r="C2238" t="s">
        <v>3765</v>
      </c>
      <c r="D2238">
        <v>4192099</v>
      </c>
      <c r="E2238">
        <v>8</v>
      </c>
      <c r="F2238">
        <v>47</v>
      </c>
      <c r="H2238" t="s">
        <v>1233</v>
      </c>
      <c r="I2238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239" spans="1:9" hidden="1" x14ac:dyDescent="0.25">
      <c r="A2239" t="s">
        <v>12</v>
      </c>
      <c r="B2239" t="s">
        <v>3600</v>
      </c>
      <c r="C2239" t="s">
        <v>3766</v>
      </c>
      <c r="D2239">
        <v>4193916</v>
      </c>
      <c r="E2239">
        <v>8</v>
      </c>
      <c r="F2239">
        <v>26</v>
      </c>
      <c r="H2239" t="s">
        <v>11</v>
      </c>
      <c r="I2239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240" spans="1:9" hidden="1" x14ac:dyDescent="0.25">
      <c r="A2240" t="s">
        <v>58</v>
      </c>
      <c r="B2240" t="s">
        <v>3769</v>
      </c>
      <c r="C2240" t="s">
        <v>3770</v>
      </c>
      <c r="D2240">
        <v>4195260</v>
      </c>
      <c r="E2240">
        <v>8</v>
      </c>
      <c r="F2240">
        <v>29</v>
      </c>
      <c r="H2240" t="s">
        <v>11</v>
      </c>
      <c r="I2240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241" spans="1:9" hidden="1" x14ac:dyDescent="0.25">
      <c r="A2241" t="s">
        <v>12</v>
      </c>
      <c r="B2241" t="s">
        <v>53</v>
      </c>
      <c r="C2241" t="s">
        <v>3771</v>
      </c>
      <c r="D2241">
        <v>4198160</v>
      </c>
      <c r="E2241">
        <v>8</v>
      </c>
      <c r="F2241">
        <v>72</v>
      </c>
      <c r="H2241" t="s">
        <v>11</v>
      </c>
      <c r="I2241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242" spans="1:9" hidden="1" x14ac:dyDescent="0.25">
      <c r="A2242" t="s">
        <v>12</v>
      </c>
      <c r="B2242" t="s">
        <v>3772</v>
      </c>
      <c r="C2242" t="s">
        <v>3773</v>
      </c>
      <c r="D2242">
        <v>4198162</v>
      </c>
      <c r="E2242">
        <v>8</v>
      </c>
      <c r="F2242">
        <v>50</v>
      </c>
      <c r="H2242" t="s">
        <v>11</v>
      </c>
      <c r="I2242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243" spans="1:9" hidden="1" x14ac:dyDescent="0.25">
      <c r="A2243" t="s">
        <v>509</v>
      </c>
      <c r="B2243" t="s">
        <v>1262</v>
      </c>
      <c r="C2243" t="s">
        <v>3783</v>
      </c>
      <c r="D2243">
        <v>4212908</v>
      </c>
      <c r="E2243">
        <v>8</v>
      </c>
      <c r="F2243">
        <v>10</v>
      </c>
      <c r="H2243" t="s">
        <v>11</v>
      </c>
      <c r="I2243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244" spans="1:9" hidden="1" x14ac:dyDescent="0.25">
      <c r="A2244" t="s">
        <v>3784</v>
      </c>
      <c r="B2244" t="s">
        <v>93</v>
      </c>
      <c r="C2244" t="s">
        <v>3785</v>
      </c>
      <c r="D2244">
        <v>4213777</v>
      </c>
      <c r="E2244">
        <v>8</v>
      </c>
      <c r="F2244">
        <v>19</v>
      </c>
      <c r="H2244" t="s">
        <v>11</v>
      </c>
      <c r="I2244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245" spans="1:9" hidden="1" x14ac:dyDescent="0.25">
      <c r="A2245" t="s">
        <v>78</v>
      </c>
      <c r="B2245" t="s">
        <v>339</v>
      </c>
      <c r="C2245" t="s">
        <v>3789</v>
      </c>
      <c r="D2245">
        <v>4216068</v>
      </c>
      <c r="E2245">
        <v>8</v>
      </c>
      <c r="F2245">
        <v>83</v>
      </c>
      <c r="H2245" t="s">
        <v>11</v>
      </c>
      <c r="I2245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246" spans="1:9" hidden="1" x14ac:dyDescent="0.25">
      <c r="A2246" t="s">
        <v>8</v>
      </c>
      <c r="B2246" t="s">
        <v>3790</v>
      </c>
      <c r="C2246" t="s">
        <v>3791</v>
      </c>
      <c r="D2246">
        <v>4217705</v>
      </c>
      <c r="E2246">
        <v>8</v>
      </c>
      <c r="F2246">
        <v>30</v>
      </c>
      <c r="H2246" t="s">
        <v>11</v>
      </c>
      <c r="I2246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247" spans="1:9" hidden="1" x14ac:dyDescent="0.25">
      <c r="A2247" t="s">
        <v>252</v>
      </c>
      <c r="B2247" t="s">
        <v>2689</v>
      </c>
      <c r="C2247" t="s">
        <v>3792</v>
      </c>
      <c r="D2247">
        <v>4217930</v>
      </c>
      <c r="E2247">
        <v>8</v>
      </c>
      <c r="F2247">
        <v>12</v>
      </c>
      <c r="H2247" t="s">
        <v>11</v>
      </c>
      <c r="I2247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248" spans="1:9" hidden="1" x14ac:dyDescent="0.25">
      <c r="A2248" t="s">
        <v>3793</v>
      </c>
      <c r="B2248" t="s">
        <v>93</v>
      </c>
      <c r="C2248" t="s">
        <v>3794</v>
      </c>
      <c r="D2248">
        <v>4220941</v>
      </c>
      <c r="E2248">
        <v>8</v>
      </c>
      <c r="F2248">
        <v>9</v>
      </c>
      <c r="H2248" t="s">
        <v>11</v>
      </c>
      <c r="I2248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249" spans="1:9" hidden="1" x14ac:dyDescent="0.25">
      <c r="A2249" t="s">
        <v>17</v>
      </c>
      <c r="B2249" t="s">
        <v>1222</v>
      </c>
      <c r="C2249" t="s">
        <v>2184</v>
      </c>
      <c r="D2249">
        <v>4241917</v>
      </c>
      <c r="E2249">
        <v>8</v>
      </c>
      <c r="F2249">
        <v>52</v>
      </c>
      <c r="H2249" t="s">
        <v>11</v>
      </c>
      <c r="I2249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250" spans="1:9" hidden="1" x14ac:dyDescent="0.25">
      <c r="A2250" t="s">
        <v>8</v>
      </c>
      <c r="B2250" t="s">
        <v>3798</v>
      </c>
      <c r="C2250" t="s">
        <v>3799</v>
      </c>
      <c r="D2250">
        <v>4241932</v>
      </c>
      <c r="E2250">
        <v>8</v>
      </c>
      <c r="F2250">
        <v>36</v>
      </c>
      <c r="H2250" t="s">
        <v>11</v>
      </c>
      <c r="I2250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251" spans="1:9" hidden="1" x14ac:dyDescent="0.25">
      <c r="A2251" t="s">
        <v>8</v>
      </c>
      <c r="B2251" t="s">
        <v>554</v>
      </c>
      <c r="C2251" t="s">
        <v>3801</v>
      </c>
      <c r="D2251">
        <v>4243587</v>
      </c>
      <c r="E2251">
        <v>8</v>
      </c>
      <c r="F2251">
        <v>41</v>
      </c>
      <c r="H2251" t="s">
        <v>11</v>
      </c>
      <c r="I2251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252" spans="1:9" hidden="1" x14ac:dyDescent="0.25">
      <c r="A2252" t="s">
        <v>12</v>
      </c>
      <c r="B2252" t="s">
        <v>1166</v>
      </c>
      <c r="C2252" t="s">
        <v>3802</v>
      </c>
      <c r="D2252">
        <v>4243749</v>
      </c>
      <c r="E2252">
        <v>8</v>
      </c>
      <c r="F2252">
        <v>49</v>
      </c>
      <c r="H2252" t="s">
        <v>11</v>
      </c>
      <c r="I2252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253" spans="1:9" hidden="1" x14ac:dyDescent="0.25">
      <c r="A2253" t="s">
        <v>3804</v>
      </c>
      <c r="B2253" t="s">
        <v>3538</v>
      </c>
      <c r="C2253" t="s">
        <v>3805</v>
      </c>
      <c r="D2253">
        <v>4244353</v>
      </c>
      <c r="E2253">
        <v>8</v>
      </c>
      <c r="F2253">
        <v>18</v>
      </c>
      <c r="H2253" t="s">
        <v>11</v>
      </c>
      <c r="I2253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254" spans="1:9" hidden="1" x14ac:dyDescent="0.25">
      <c r="A2254" t="s">
        <v>12</v>
      </c>
      <c r="B2254" t="s">
        <v>1848</v>
      </c>
      <c r="C2254" t="s">
        <v>2930</v>
      </c>
      <c r="D2254">
        <v>4244813</v>
      </c>
      <c r="E2254">
        <v>8</v>
      </c>
      <c r="F2254">
        <v>65</v>
      </c>
      <c r="H2254" t="s">
        <v>11</v>
      </c>
      <c r="I2254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255" spans="1:9" hidden="1" x14ac:dyDescent="0.25">
      <c r="A2255" t="s">
        <v>12</v>
      </c>
      <c r="B2255" t="s">
        <v>3809</v>
      </c>
      <c r="C2255" t="s">
        <v>3810</v>
      </c>
      <c r="D2255">
        <v>4244824</v>
      </c>
      <c r="E2255">
        <v>8</v>
      </c>
      <c r="F2255">
        <v>41</v>
      </c>
      <c r="H2255" t="s">
        <v>11</v>
      </c>
      <c r="I2255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256" spans="1:9" hidden="1" x14ac:dyDescent="0.25">
      <c r="A2256" t="s">
        <v>8</v>
      </c>
      <c r="B2256" t="s">
        <v>1398</v>
      </c>
      <c r="C2256" t="s">
        <v>3811</v>
      </c>
      <c r="D2256">
        <v>4245074</v>
      </c>
      <c r="E2256">
        <v>8</v>
      </c>
      <c r="F2256">
        <v>42</v>
      </c>
      <c r="H2256" t="s">
        <v>11</v>
      </c>
      <c r="I2256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257" spans="1:9" hidden="1" x14ac:dyDescent="0.25">
      <c r="A2257" t="s">
        <v>3812</v>
      </c>
      <c r="B2257" t="s">
        <v>3813</v>
      </c>
      <c r="C2257" t="s">
        <v>3814</v>
      </c>
      <c r="D2257">
        <v>4245418</v>
      </c>
      <c r="E2257">
        <v>8</v>
      </c>
      <c r="F2257">
        <v>11</v>
      </c>
      <c r="H2257" t="s">
        <v>11</v>
      </c>
      <c r="I2257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258" spans="1:9" hidden="1" x14ac:dyDescent="0.25">
      <c r="A2258" t="s">
        <v>3815</v>
      </c>
      <c r="B2258" t="s">
        <v>3816</v>
      </c>
      <c r="C2258" t="s">
        <v>3817</v>
      </c>
      <c r="D2258">
        <v>4247213</v>
      </c>
      <c r="E2258">
        <v>8</v>
      </c>
      <c r="F2258">
        <v>12</v>
      </c>
      <c r="H2258" t="s">
        <v>11</v>
      </c>
      <c r="I2258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259" spans="1:9" hidden="1" x14ac:dyDescent="0.25">
      <c r="A2259" t="s">
        <v>17</v>
      </c>
      <c r="B2259" t="s">
        <v>3818</v>
      </c>
      <c r="C2259" t="s">
        <v>3819</v>
      </c>
      <c r="D2259">
        <v>4249231</v>
      </c>
      <c r="E2259">
        <v>8</v>
      </c>
      <c r="F2259">
        <v>26</v>
      </c>
      <c r="H2259" t="s">
        <v>11</v>
      </c>
      <c r="I2259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260" spans="1:9" hidden="1" x14ac:dyDescent="0.25">
      <c r="A2260" t="s">
        <v>8</v>
      </c>
      <c r="B2260" t="s">
        <v>3820</v>
      </c>
      <c r="C2260" t="s">
        <v>3821</v>
      </c>
      <c r="D2260">
        <v>4250776</v>
      </c>
      <c r="E2260">
        <v>8</v>
      </c>
      <c r="F2260">
        <v>22</v>
      </c>
      <c r="H2260" t="s">
        <v>11</v>
      </c>
      <c r="I2260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261" spans="1:9" hidden="1" x14ac:dyDescent="0.25">
      <c r="A2261" t="s">
        <v>3829</v>
      </c>
      <c r="B2261" t="s">
        <v>3830</v>
      </c>
      <c r="C2261" t="s">
        <v>3831</v>
      </c>
      <c r="D2261">
        <v>4276087</v>
      </c>
      <c r="E2261">
        <v>8</v>
      </c>
      <c r="F2261">
        <v>28</v>
      </c>
      <c r="H2261" t="s">
        <v>11</v>
      </c>
      <c r="I2261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262" spans="1:9" hidden="1" x14ac:dyDescent="0.25">
      <c r="A2262" t="s">
        <v>12</v>
      </c>
      <c r="B2262" t="s">
        <v>3832</v>
      </c>
      <c r="C2262" t="s">
        <v>3833</v>
      </c>
      <c r="D2262">
        <v>4276235</v>
      </c>
      <c r="E2262">
        <v>8</v>
      </c>
      <c r="F2262">
        <v>43</v>
      </c>
      <c r="H2262" t="s">
        <v>11</v>
      </c>
      <c r="I2262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263" spans="1:9" hidden="1" x14ac:dyDescent="0.25">
      <c r="A2263" t="s">
        <v>8</v>
      </c>
      <c r="B2263" t="s">
        <v>3834</v>
      </c>
      <c r="C2263" t="s">
        <v>3835</v>
      </c>
      <c r="D2263">
        <v>4276243</v>
      </c>
      <c r="E2263">
        <v>8</v>
      </c>
      <c r="F2263">
        <v>37</v>
      </c>
      <c r="H2263" t="s">
        <v>11</v>
      </c>
      <c r="I2263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264" spans="1:9" hidden="1" x14ac:dyDescent="0.25">
      <c r="A2264" t="s">
        <v>3836</v>
      </c>
      <c r="B2264" t="s">
        <v>3837</v>
      </c>
      <c r="C2264" t="s">
        <v>3838</v>
      </c>
      <c r="D2264">
        <v>4276250</v>
      </c>
      <c r="E2264">
        <v>8</v>
      </c>
      <c r="F2264">
        <v>21</v>
      </c>
      <c r="H2264" t="s">
        <v>11</v>
      </c>
      <c r="I2264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265" spans="1:9" hidden="1" x14ac:dyDescent="0.25">
      <c r="A2265" t="s">
        <v>12</v>
      </c>
      <c r="B2265" t="s">
        <v>728</v>
      </c>
      <c r="C2265" t="s">
        <v>3839</v>
      </c>
      <c r="D2265">
        <v>4276269</v>
      </c>
      <c r="E2265">
        <v>8</v>
      </c>
      <c r="F2265">
        <v>51</v>
      </c>
      <c r="H2265" t="s">
        <v>11</v>
      </c>
      <c r="I2265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266" spans="1:9" hidden="1" x14ac:dyDescent="0.25">
      <c r="A2266" t="s">
        <v>955</v>
      </c>
      <c r="B2266" t="s">
        <v>3840</v>
      </c>
      <c r="C2266" t="s">
        <v>3841</v>
      </c>
      <c r="D2266">
        <v>4276413</v>
      </c>
      <c r="E2266">
        <v>8</v>
      </c>
      <c r="F2266">
        <v>150</v>
      </c>
      <c r="H2266" t="s">
        <v>11</v>
      </c>
      <c r="I2266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267" spans="1:9" hidden="1" x14ac:dyDescent="0.25">
      <c r="A2267" t="s">
        <v>8</v>
      </c>
      <c r="B2267" t="s">
        <v>3842</v>
      </c>
      <c r="C2267" t="s">
        <v>3843</v>
      </c>
      <c r="D2267">
        <v>4277033</v>
      </c>
      <c r="E2267">
        <v>8</v>
      </c>
      <c r="F2267">
        <v>65</v>
      </c>
      <c r="H2267" t="s">
        <v>11</v>
      </c>
      <c r="I2267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268" spans="1:9" hidden="1" x14ac:dyDescent="0.25">
      <c r="A2268" t="s">
        <v>17</v>
      </c>
      <c r="B2268" t="s">
        <v>1201</v>
      </c>
      <c r="C2268" t="s">
        <v>3844</v>
      </c>
      <c r="D2268">
        <v>4278203</v>
      </c>
      <c r="E2268">
        <v>8</v>
      </c>
      <c r="F2268">
        <v>37</v>
      </c>
      <c r="H2268" t="s">
        <v>11</v>
      </c>
      <c r="I2268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269" spans="1:9" hidden="1" x14ac:dyDescent="0.25">
      <c r="A2269" t="s">
        <v>17</v>
      </c>
      <c r="B2269" t="s">
        <v>3845</v>
      </c>
      <c r="C2269" t="s">
        <v>3846</v>
      </c>
      <c r="D2269">
        <v>4278220</v>
      </c>
      <c r="E2269">
        <v>8</v>
      </c>
      <c r="F2269">
        <v>35</v>
      </c>
      <c r="H2269" t="s">
        <v>11</v>
      </c>
      <c r="I2269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270" spans="1:9" hidden="1" x14ac:dyDescent="0.25">
      <c r="A2270" t="s">
        <v>2869</v>
      </c>
      <c r="B2270" t="s">
        <v>3847</v>
      </c>
      <c r="C2270" t="s">
        <v>3848</v>
      </c>
      <c r="D2270">
        <v>4278501</v>
      </c>
      <c r="E2270">
        <v>8</v>
      </c>
      <c r="F2270">
        <v>14</v>
      </c>
      <c r="H2270" t="s">
        <v>11</v>
      </c>
      <c r="I2270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271" spans="1:9" hidden="1" x14ac:dyDescent="0.25">
      <c r="A2271" t="s">
        <v>8</v>
      </c>
      <c r="B2271" t="s">
        <v>1276</v>
      </c>
      <c r="C2271" t="s">
        <v>3849</v>
      </c>
      <c r="D2271">
        <v>4278839</v>
      </c>
      <c r="E2271">
        <v>8</v>
      </c>
      <c r="F2271">
        <v>39</v>
      </c>
      <c r="H2271" t="s">
        <v>11</v>
      </c>
      <c r="I2271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272" spans="1:9" hidden="1" x14ac:dyDescent="0.25">
      <c r="A2272" t="s">
        <v>3864</v>
      </c>
      <c r="B2272" t="s">
        <v>3865</v>
      </c>
      <c r="C2272" t="s">
        <v>3866</v>
      </c>
      <c r="D2272">
        <v>4298224</v>
      </c>
      <c r="E2272">
        <v>8</v>
      </c>
      <c r="F2272">
        <v>31</v>
      </c>
      <c r="H2272" t="s">
        <v>11</v>
      </c>
      <c r="I2272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273" spans="1:9" hidden="1" x14ac:dyDescent="0.25">
      <c r="A2273" t="s">
        <v>12</v>
      </c>
      <c r="B2273" t="s">
        <v>3867</v>
      </c>
      <c r="C2273" t="s">
        <v>3868</v>
      </c>
      <c r="D2273">
        <v>4298236</v>
      </c>
      <c r="E2273">
        <v>8</v>
      </c>
      <c r="F2273">
        <v>46</v>
      </c>
      <c r="H2273" t="s">
        <v>11</v>
      </c>
      <c r="I2273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274" spans="1:9" hidden="1" x14ac:dyDescent="0.25">
      <c r="A2274" t="s">
        <v>78</v>
      </c>
      <c r="B2274" t="s">
        <v>331</v>
      </c>
      <c r="C2274" t="s">
        <v>1971</v>
      </c>
      <c r="D2274">
        <v>4298244</v>
      </c>
      <c r="E2274">
        <v>8</v>
      </c>
      <c r="F2274">
        <v>48</v>
      </c>
      <c r="H2274" t="s">
        <v>11</v>
      </c>
      <c r="I2274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275" spans="1:9" hidden="1" x14ac:dyDescent="0.25">
      <c r="A2275" t="s">
        <v>3869</v>
      </c>
      <c r="B2275" t="s">
        <v>3870</v>
      </c>
      <c r="C2275" t="s">
        <v>3871</v>
      </c>
      <c r="D2275">
        <v>4298251</v>
      </c>
      <c r="E2275">
        <v>8</v>
      </c>
      <c r="F2275">
        <v>26</v>
      </c>
      <c r="H2275" t="s">
        <v>11</v>
      </c>
      <c r="I2275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276" spans="1:9" hidden="1" x14ac:dyDescent="0.25">
      <c r="A2276" t="s">
        <v>12</v>
      </c>
      <c r="B2276" t="s">
        <v>3600</v>
      </c>
      <c r="C2276" t="s">
        <v>3872</v>
      </c>
      <c r="D2276">
        <v>4298628</v>
      </c>
      <c r="E2276">
        <v>8</v>
      </c>
      <c r="F2276">
        <v>32</v>
      </c>
      <c r="H2276" t="s">
        <v>11</v>
      </c>
      <c r="I2276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277" spans="1:9" hidden="1" x14ac:dyDescent="0.25">
      <c r="A2277" t="s">
        <v>12</v>
      </c>
      <c r="B2277" t="s">
        <v>288</v>
      </c>
      <c r="C2277" t="s">
        <v>2574</v>
      </c>
      <c r="D2277">
        <v>4300679</v>
      </c>
      <c r="E2277">
        <v>8</v>
      </c>
      <c r="F2277">
        <v>42</v>
      </c>
      <c r="H2277" t="s">
        <v>11</v>
      </c>
      <c r="I2277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278" spans="1:9" hidden="1" x14ac:dyDescent="0.25">
      <c r="A2278" t="s">
        <v>8</v>
      </c>
      <c r="B2278" t="s">
        <v>663</v>
      </c>
      <c r="C2278" t="s">
        <v>3874</v>
      </c>
      <c r="D2278">
        <v>4300784</v>
      </c>
      <c r="E2278">
        <v>8</v>
      </c>
      <c r="F2278">
        <v>40</v>
      </c>
      <c r="H2278" t="s">
        <v>11</v>
      </c>
      <c r="I2278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279" spans="1:9" hidden="1" x14ac:dyDescent="0.25">
      <c r="A2279" t="s">
        <v>12</v>
      </c>
      <c r="B2279" t="s">
        <v>2957</v>
      </c>
      <c r="C2279" t="s">
        <v>3875</v>
      </c>
      <c r="D2279">
        <v>4301422</v>
      </c>
      <c r="E2279">
        <v>8</v>
      </c>
      <c r="F2279">
        <v>38</v>
      </c>
      <c r="H2279" t="s">
        <v>11</v>
      </c>
      <c r="I2279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280" spans="1:9" hidden="1" x14ac:dyDescent="0.25">
      <c r="A2280" t="s">
        <v>12</v>
      </c>
      <c r="B2280" t="s">
        <v>53</v>
      </c>
      <c r="C2280" t="s">
        <v>3879</v>
      </c>
      <c r="D2280">
        <v>4303015</v>
      </c>
      <c r="E2280">
        <v>8</v>
      </c>
      <c r="F2280">
        <v>78</v>
      </c>
      <c r="H2280" t="s">
        <v>11</v>
      </c>
      <c r="I2280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281" spans="1:9" hidden="1" x14ac:dyDescent="0.25">
      <c r="A2281" t="s">
        <v>17</v>
      </c>
      <c r="B2281" t="s">
        <v>3880</v>
      </c>
      <c r="C2281" t="s">
        <v>3881</v>
      </c>
      <c r="D2281">
        <v>4303437</v>
      </c>
      <c r="E2281">
        <v>8</v>
      </c>
      <c r="F2281">
        <v>42</v>
      </c>
      <c r="H2281" t="s">
        <v>11</v>
      </c>
      <c r="I2281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282" spans="1:9" hidden="1" x14ac:dyDescent="0.25">
      <c r="A2282" t="s">
        <v>12</v>
      </c>
      <c r="B2282" t="s">
        <v>3882</v>
      </c>
      <c r="C2282" t="s">
        <v>3883</v>
      </c>
      <c r="D2282">
        <v>4303478</v>
      </c>
      <c r="E2282">
        <v>8</v>
      </c>
      <c r="F2282">
        <v>43</v>
      </c>
      <c r="H2282" t="s">
        <v>11</v>
      </c>
      <c r="I2282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283" spans="1:9" hidden="1" x14ac:dyDescent="0.25">
      <c r="A2283" t="s">
        <v>3886</v>
      </c>
      <c r="B2283" t="s">
        <v>3227</v>
      </c>
      <c r="C2283" t="s">
        <v>3887</v>
      </c>
      <c r="D2283">
        <v>4305084</v>
      </c>
      <c r="E2283">
        <v>8</v>
      </c>
      <c r="F2283">
        <v>11</v>
      </c>
      <c r="H2283" t="s">
        <v>11</v>
      </c>
      <c r="I2283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284" spans="1:9" hidden="1" x14ac:dyDescent="0.25">
      <c r="A2284" t="s">
        <v>12</v>
      </c>
      <c r="B2284" t="s">
        <v>179</v>
      </c>
      <c r="C2284" t="s">
        <v>3888</v>
      </c>
      <c r="D2284">
        <v>4305115</v>
      </c>
      <c r="E2284">
        <v>8</v>
      </c>
      <c r="F2284">
        <v>61</v>
      </c>
      <c r="G2284">
        <v>3</v>
      </c>
      <c r="H2284" t="s">
        <v>11</v>
      </c>
      <c r="I2284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285" spans="1:9" hidden="1" x14ac:dyDescent="0.25">
      <c r="A2285" t="s">
        <v>8</v>
      </c>
      <c r="B2285" t="s">
        <v>1451</v>
      </c>
      <c r="C2285" t="s">
        <v>3889</v>
      </c>
      <c r="D2285">
        <v>4305120</v>
      </c>
      <c r="E2285">
        <v>8</v>
      </c>
      <c r="F2285">
        <v>35</v>
      </c>
      <c r="H2285" t="s">
        <v>11</v>
      </c>
      <c r="I2285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286" spans="1:9" hidden="1" x14ac:dyDescent="0.25">
      <c r="A2286" t="s">
        <v>12</v>
      </c>
      <c r="B2286" t="s">
        <v>909</v>
      </c>
      <c r="C2286" t="s">
        <v>3890</v>
      </c>
      <c r="D2286">
        <v>4305444</v>
      </c>
      <c r="E2286">
        <v>8</v>
      </c>
      <c r="F2286">
        <v>38</v>
      </c>
      <c r="H2286" t="s">
        <v>11</v>
      </c>
      <c r="I2286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287" spans="1:9" hidden="1" x14ac:dyDescent="0.25">
      <c r="A2287" t="s">
        <v>8</v>
      </c>
      <c r="B2287" t="s">
        <v>3891</v>
      </c>
      <c r="C2287" t="s">
        <v>3892</v>
      </c>
      <c r="D2287">
        <v>4305447</v>
      </c>
      <c r="E2287">
        <v>8</v>
      </c>
      <c r="F2287">
        <v>38</v>
      </c>
      <c r="H2287" t="s">
        <v>11</v>
      </c>
      <c r="I2287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288" spans="1:9" hidden="1" x14ac:dyDescent="0.25">
      <c r="A2288" t="s">
        <v>8</v>
      </c>
      <c r="B2288" t="s">
        <v>79</v>
      </c>
      <c r="C2288" t="s">
        <v>3895</v>
      </c>
      <c r="D2288">
        <v>4306668</v>
      </c>
      <c r="E2288">
        <v>8</v>
      </c>
      <c r="F2288">
        <v>64</v>
      </c>
      <c r="H2288" t="s">
        <v>11</v>
      </c>
      <c r="I2288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289" spans="1:9" hidden="1" x14ac:dyDescent="0.25">
      <c r="A2289" t="s">
        <v>8</v>
      </c>
      <c r="B2289" t="s">
        <v>945</v>
      </c>
      <c r="C2289" t="s">
        <v>3896</v>
      </c>
      <c r="D2289">
        <v>4306672</v>
      </c>
      <c r="E2289">
        <v>8</v>
      </c>
      <c r="F2289">
        <v>32</v>
      </c>
      <c r="H2289" t="s">
        <v>11</v>
      </c>
      <c r="I2289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290" spans="1:9" hidden="1" x14ac:dyDescent="0.25">
      <c r="A2290" t="s">
        <v>8</v>
      </c>
      <c r="B2290" t="s">
        <v>3908</v>
      </c>
      <c r="C2290" t="s">
        <v>3909</v>
      </c>
      <c r="D2290">
        <v>4311602</v>
      </c>
      <c r="E2290">
        <v>8</v>
      </c>
      <c r="F2290">
        <v>34</v>
      </c>
      <c r="H2290" t="s">
        <v>11</v>
      </c>
      <c r="I2290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291" spans="1:9" hidden="1" x14ac:dyDescent="0.25">
      <c r="A2291" t="s">
        <v>12</v>
      </c>
      <c r="B2291" t="s">
        <v>3910</v>
      </c>
      <c r="C2291" t="s">
        <v>3911</v>
      </c>
      <c r="D2291">
        <v>4311616</v>
      </c>
      <c r="E2291">
        <v>8</v>
      </c>
      <c r="F2291">
        <v>40</v>
      </c>
      <c r="H2291" t="s">
        <v>11</v>
      </c>
      <c r="I2291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292" spans="1:9" hidden="1" x14ac:dyDescent="0.25">
      <c r="A2292" t="s">
        <v>12</v>
      </c>
      <c r="B2292" t="s">
        <v>3919</v>
      </c>
      <c r="C2292" t="s">
        <v>3920</v>
      </c>
      <c r="D2292">
        <v>4321826</v>
      </c>
      <c r="E2292">
        <v>8</v>
      </c>
      <c r="F2292">
        <v>11</v>
      </c>
      <c r="H2292" t="s">
        <v>11</v>
      </c>
      <c r="I2292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293" spans="1:9" hidden="1" x14ac:dyDescent="0.25">
      <c r="A2293" t="s">
        <v>2137</v>
      </c>
      <c r="B2293" t="s">
        <v>93</v>
      </c>
      <c r="C2293" t="s">
        <v>3923</v>
      </c>
      <c r="D2293">
        <v>4322586</v>
      </c>
      <c r="E2293">
        <v>8</v>
      </c>
      <c r="F2293">
        <v>233</v>
      </c>
      <c r="G2293">
        <v>1</v>
      </c>
      <c r="H2293" t="s">
        <v>1233</v>
      </c>
      <c r="I2293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294" spans="1:9" hidden="1" x14ac:dyDescent="0.25">
      <c r="A2294" t="s">
        <v>1231</v>
      </c>
      <c r="B2294" t="s">
        <v>93</v>
      </c>
      <c r="C2294" t="s">
        <v>3924</v>
      </c>
      <c r="D2294">
        <v>4322604</v>
      </c>
      <c r="E2294">
        <v>8</v>
      </c>
      <c r="F2294">
        <v>116</v>
      </c>
      <c r="G2294">
        <v>1</v>
      </c>
      <c r="H2294" t="s">
        <v>1233</v>
      </c>
      <c r="I2294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295" spans="1:9" hidden="1" x14ac:dyDescent="0.25">
      <c r="A2295" t="s">
        <v>3925</v>
      </c>
      <c r="B2295" t="s">
        <v>93</v>
      </c>
      <c r="C2295" t="s">
        <v>3926</v>
      </c>
      <c r="D2295">
        <v>4322605</v>
      </c>
      <c r="E2295">
        <v>8</v>
      </c>
      <c r="F2295">
        <v>443</v>
      </c>
      <c r="G2295">
        <v>1</v>
      </c>
      <c r="H2295" t="s">
        <v>1233</v>
      </c>
      <c r="I2295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296" spans="1:9" hidden="1" x14ac:dyDescent="0.25">
      <c r="A2296" t="s">
        <v>1231</v>
      </c>
      <c r="B2296" t="s">
        <v>93</v>
      </c>
      <c r="C2296" t="s">
        <v>3927</v>
      </c>
      <c r="D2296">
        <v>4322661</v>
      </c>
      <c r="E2296">
        <v>8</v>
      </c>
      <c r="F2296">
        <v>64</v>
      </c>
      <c r="H2296" t="s">
        <v>1233</v>
      </c>
      <c r="I2296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297" spans="1:9" hidden="1" x14ac:dyDescent="0.25">
      <c r="A2297" t="s">
        <v>2439</v>
      </c>
      <c r="B2297" t="s">
        <v>3929</v>
      </c>
      <c r="C2297" t="s">
        <v>3930</v>
      </c>
      <c r="D2297">
        <v>4328298</v>
      </c>
      <c r="E2297">
        <v>8</v>
      </c>
      <c r="F2297">
        <v>13</v>
      </c>
      <c r="H2297" t="s">
        <v>11</v>
      </c>
      <c r="I2297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298" spans="1:9" hidden="1" x14ac:dyDescent="0.25">
      <c r="A2298" t="s">
        <v>3932</v>
      </c>
      <c r="B2298" t="s">
        <v>93</v>
      </c>
      <c r="C2298" t="s">
        <v>3933</v>
      </c>
      <c r="D2298">
        <v>4328820</v>
      </c>
      <c r="E2298">
        <v>8</v>
      </c>
      <c r="F2298">
        <v>10</v>
      </c>
      <c r="H2298" t="s">
        <v>11</v>
      </c>
      <c r="I2298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299" spans="1:9" hidden="1" x14ac:dyDescent="0.25">
      <c r="A2299" t="s">
        <v>12</v>
      </c>
      <c r="B2299" t="s">
        <v>3937</v>
      </c>
      <c r="C2299" t="s">
        <v>3938</v>
      </c>
      <c r="D2299">
        <v>4333105</v>
      </c>
      <c r="E2299">
        <v>8</v>
      </c>
      <c r="F2299">
        <v>39</v>
      </c>
      <c r="G2299">
        <v>2</v>
      </c>
      <c r="H2299" t="s">
        <v>11</v>
      </c>
      <c r="I2299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300" spans="1:9" hidden="1" x14ac:dyDescent="0.25">
      <c r="A2300" t="s">
        <v>3939</v>
      </c>
      <c r="B2300" t="s">
        <v>3940</v>
      </c>
      <c r="C2300" t="s">
        <v>3941</v>
      </c>
      <c r="D2300">
        <v>4333109</v>
      </c>
      <c r="E2300">
        <v>8</v>
      </c>
      <c r="F2300">
        <v>21</v>
      </c>
      <c r="G2300">
        <v>1</v>
      </c>
      <c r="H2300" t="s">
        <v>11</v>
      </c>
      <c r="I2300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301" spans="1:9" hidden="1" x14ac:dyDescent="0.25">
      <c r="A2301" t="s">
        <v>8</v>
      </c>
      <c r="B2301" t="s">
        <v>3954</v>
      </c>
      <c r="C2301" t="s">
        <v>3955</v>
      </c>
      <c r="D2301">
        <v>4339661</v>
      </c>
      <c r="E2301">
        <v>8</v>
      </c>
      <c r="F2301">
        <v>29</v>
      </c>
      <c r="H2301" t="s">
        <v>11</v>
      </c>
      <c r="I2301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302" spans="1:9" hidden="1" x14ac:dyDescent="0.25">
      <c r="A2302" t="s">
        <v>3956</v>
      </c>
      <c r="B2302" t="s">
        <v>3957</v>
      </c>
      <c r="C2302" t="s">
        <v>3958</v>
      </c>
      <c r="D2302">
        <v>4339739</v>
      </c>
      <c r="E2302">
        <v>8</v>
      </c>
      <c r="F2302">
        <v>19</v>
      </c>
      <c r="H2302" t="s">
        <v>11</v>
      </c>
      <c r="I2302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303" spans="1:9" hidden="1" x14ac:dyDescent="0.25">
      <c r="A2303" t="s">
        <v>78</v>
      </c>
      <c r="B2303" t="s">
        <v>2518</v>
      </c>
      <c r="C2303" t="s">
        <v>3962</v>
      </c>
      <c r="D2303">
        <v>4340850</v>
      </c>
      <c r="E2303">
        <v>8</v>
      </c>
      <c r="F2303">
        <v>43</v>
      </c>
      <c r="G2303">
        <v>1</v>
      </c>
      <c r="H2303" t="s">
        <v>11</v>
      </c>
      <c r="I2303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304" spans="1:9" hidden="1" x14ac:dyDescent="0.25">
      <c r="A2304" t="s">
        <v>78</v>
      </c>
      <c r="B2304" t="s">
        <v>3963</v>
      </c>
      <c r="C2304" t="s">
        <v>3964</v>
      </c>
      <c r="D2304">
        <v>4340860</v>
      </c>
      <c r="E2304">
        <v>8</v>
      </c>
      <c r="F2304">
        <v>25</v>
      </c>
      <c r="G2304">
        <v>1</v>
      </c>
      <c r="H2304" t="s">
        <v>11</v>
      </c>
      <c r="I2304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305" spans="1:9" hidden="1" x14ac:dyDescent="0.25">
      <c r="A2305" t="s">
        <v>8</v>
      </c>
      <c r="B2305" t="s">
        <v>3965</v>
      </c>
      <c r="C2305" t="s">
        <v>3966</v>
      </c>
      <c r="D2305">
        <v>4341206</v>
      </c>
      <c r="E2305">
        <v>8</v>
      </c>
      <c r="F2305">
        <v>26</v>
      </c>
      <c r="H2305" t="s">
        <v>11</v>
      </c>
      <c r="I2305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306" spans="1:9" hidden="1" x14ac:dyDescent="0.25">
      <c r="A2306" t="s">
        <v>17</v>
      </c>
      <c r="B2306" t="s">
        <v>3969</v>
      </c>
      <c r="C2306" t="s">
        <v>3970</v>
      </c>
      <c r="D2306">
        <v>4342995</v>
      </c>
      <c r="E2306">
        <v>8</v>
      </c>
      <c r="F2306">
        <v>37</v>
      </c>
      <c r="G2306">
        <v>2</v>
      </c>
      <c r="H2306" t="s">
        <v>11</v>
      </c>
      <c r="I2306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307" spans="1:9" hidden="1" x14ac:dyDescent="0.25">
      <c r="A2307" t="s">
        <v>58</v>
      </c>
      <c r="B2307" t="s">
        <v>3971</v>
      </c>
      <c r="C2307" t="s">
        <v>3972</v>
      </c>
      <c r="D2307">
        <v>4343359</v>
      </c>
      <c r="E2307">
        <v>8</v>
      </c>
      <c r="F2307">
        <v>26</v>
      </c>
      <c r="H2307" t="s">
        <v>11</v>
      </c>
      <c r="I2307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308" spans="1:9" hidden="1" x14ac:dyDescent="0.25">
      <c r="A2308" t="s">
        <v>8</v>
      </c>
      <c r="B2308" t="s">
        <v>3973</v>
      </c>
      <c r="C2308" t="s">
        <v>3974</v>
      </c>
      <c r="D2308">
        <v>4343393</v>
      </c>
      <c r="E2308">
        <v>8</v>
      </c>
      <c r="F2308">
        <v>23</v>
      </c>
      <c r="H2308" t="s">
        <v>11</v>
      </c>
      <c r="I2308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309" spans="1:9" hidden="1" x14ac:dyDescent="0.25">
      <c r="A2309" t="s">
        <v>8</v>
      </c>
      <c r="B2309" t="s">
        <v>3975</v>
      </c>
      <c r="C2309" t="s">
        <v>3976</v>
      </c>
      <c r="D2309">
        <v>4343399</v>
      </c>
      <c r="E2309">
        <v>8</v>
      </c>
      <c r="F2309">
        <v>22</v>
      </c>
      <c r="H2309" t="s">
        <v>11</v>
      </c>
      <c r="I2309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310" spans="1:9" hidden="1" x14ac:dyDescent="0.25">
      <c r="A2310" t="s">
        <v>8</v>
      </c>
      <c r="B2310" t="s">
        <v>3977</v>
      </c>
      <c r="C2310" t="s">
        <v>3978</v>
      </c>
      <c r="D2310">
        <v>4343437</v>
      </c>
      <c r="E2310">
        <v>8</v>
      </c>
      <c r="F2310">
        <v>25</v>
      </c>
      <c r="G2310">
        <v>1</v>
      </c>
      <c r="H2310" t="s">
        <v>11</v>
      </c>
      <c r="I2310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311" spans="1:9" hidden="1" x14ac:dyDescent="0.25">
      <c r="A2311" t="s">
        <v>58</v>
      </c>
      <c r="B2311" t="s">
        <v>3979</v>
      </c>
      <c r="C2311" t="s">
        <v>3980</v>
      </c>
      <c r="D2311">
        <v>4343591</v>
      </c>
      <c r="E2311">
        <v>8</v>
      </c>
      <c r="F2311">
        <v>32</v>
      </c>
      <c r="H2311" t="s">
        <v>11</v>
      </c>
      <c r="I2311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312" spans="1:9" hidden="1" x14ac:dyDescent="0.25">
      <c r="A2312" t="s">
        <v>1897</v>
      </c>
      <c r="B2312" t="s">
        <v>3981</v>
      </c>
      <c r="C2312" t="s">
        <v>3982</v>
      </c>
      <c r="D2312">
        <v>4343599</v>
      </c>
      <c r="E2312">
        <v>8</v>
      </c>
      <c r="F2312">
        <v>16</v>
      </c>
      <c r="H2312" t="s">
        <v>11</v>
      </c>
      <c r="I2312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313" spans="1:9" hidden="1" x14ac:dyDescent="0.25">
      <c r="A2313" t="s">
        <v>480</v>
      </c>
      <c r="B2313" t="s">
        <v>3987</v>
      </c>
      <c r="C2313" t="s">
        <v>3988</v>
      </c>
      <c r="D2313">
        <v>4344820</v>
      </c>
      <c r="E2313">
        <v>8</v>
      </c>
      <c r="F2313">
        <v>25</v>
      </c>
      <c r="G2313">
        <v>1</v>
      </c>
      <c r="H2313" t="s">
        <v>11</v>
      </c>
      <c r="I2313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314" spans="1:9" hidden="1" x14ac:dyDescent="0.25">
      <c r="A2314" t="s">
        <v>3992</v>
      </c>
      <c r="B2314" t="s">
        <v>3993</v>
      </c>
      <c r="C2314" t="s">
        <v>3994</v>
      </c>
      <c r="D2314">
        <v>4346339</v>
      </c>
      <c r="E2314">
        <v>8</v>
      </c>
      <c r="F2314">
        <v>11</v>
      </c>
      <c r="H2314" t="s">
        <v>11</v>
      </c>
      <c r="I2314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315" spans="1:9" hidden="1" x14ac:dyDescent="0.25">
      <c r="A2315" t="s">
        <v>1506</v>
      </c>
      <c r="B2315" t="s">
        <v>93</v>
      </c>
      <c r="C2315" t="s">
        <v>3998</v>
      </c>
      <c r="D2315">
        <v>4346710</v>
      </c>
      <c r="E2315">
        <v>8</v>
      </c>
      <c r="F2315">
        <v>15</v>
      </c>
      <c r="H2315" t="s">
        <v>11</v>
      </c>
      <c r="I2315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316" spans="1:9" hidden="1" x14ac:dyDescent="0.25">
      <c r="A2316" t="s">
        <v>12</v>
      </c>
      <c r="B2316" t="s">
        <v>45</v>
      </c>
      <c r="C2316" t="s">
        <v>2183</v>
      </c>
      <c r="D2316">
        <v>4356419</v>
      </c>
      <c r="E2316">
        <v>8</v>
      </c>
      <c r="F2316">
        <v>18</v>
      </c>
      <c r="H2316" t="s">
        <v>11</v>
      </c>
      <c r="I2316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317" spans="1:9" hidden="1" x14ac:dyDescent="0.25">
      <c r="A2317" t="s">
        <v>58</v>
      </c>
      <c r="B2317" t="s">
        <v>4014</v>
      </c>
      <c r="C2317" t="s">
        <v>4015</v>
      </c>
      <c r="D2317">
        <v>4356961</v>
      </c>
      <c r="E2317">
        <v>8</v>
      </c>
      <c r="F2317">
        <v>29</v>
      </c>
      <c r="H2317" t="s">
        <v>11</v>
      </c>
      <c r="I2317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318" spans="1:9" hidden="1" x14ac:dyDescent="0.25">
      <c r="A2318" t="s">
        <v>1244</v>
      </c>
      <c r="B2318" t="s">
        <v>4016</v>
      </c>
      <c r="C2318" t="s">
        <v>4017</v>
      </c>
      <c r="D2318">
        <v>4357102</v>
      </c>
      <c r="E2318">
        <v>8</v>
      </c>
      <c r="F2318">
        <v>45</v>
      </c>
      <c r="H2318" t="s">
        <v>11</v>
      </c>
      <c r="I2318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319" spans="1:9" hidden="1" x14ac:dyDescent="0.25">
      <c r="A2319" t="s">
        <v>8</v>
      </c>
      <c r="B2319" t="s">
        <v>4018</v>
      </c>
      <c r="C2319" t="s">
        <v>4019</v>
      </c>
      <c r="D2319">
        <v>4357195</v>
      </c>
      <c r="E2319">
        <v>8</v>
      </c>
      <c r="F2319">
        <v>25</v>
      </c>
      <c r="H2319" t="s">
        <v>11</v>
      </c>
      <c r="I2319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320" spans="1:9" hidden="1" x14ac:dyDescent="0.25">
      <c r="A2320" t="s">
        <v>2047</v>
      </c>
      <c r="B2320" t="s">
        <v>2978</v>
      </c>
      <c r="C2320" t="s">
        <v>4023</v>
      </c>
      <c r="D2320">
        <v>4358755</v>
      </c>
      <c r="E2320">
        <v>8</v>
      </c>
      <c r="F2320">
        <v>13</v>
      </c>
      <c r="G2320">
        <v>1</v>
      </c>
      <c r="H2320" t="s">
        <v>11</v>
      </c>
      <c r="I2320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321" spans="1:9" hidden="1" x14ac:dyDescent="0.25">
      <c r="A2321" t="s">
        <v>8</v>
      </c>
      <c r="B2321" t="s">
        <v>4041</v>
      </c>
      <c r="C2321" t="s">
        <v>4042</v>
      </c>
      <c r="D2321">
        <v>4364027</v>
      </c>
      <c r="E2321">
        <v>8</v>
      </c>
      <c r="F2321">
        <v>13</v>
      </c>
      <c r="H2321" t="s">
        <v>11</v>
      </c>
      <c r="I2321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322" spans="1:9" hidden="1" x14ac:dyDescent="0.25">
      <c r="A2322" t="s">
        <v>328</v>
      </c>
      <c r="B2322" t="s">
        <v>4043</v>
      </c>
      <c r="C2322" t="s">
        <v>4044</v>
      </c>
      <c r="D2322">
        <v>4364056</v>
      </c>
      <c r="E2322">
        <v>8</v>
      </c>
      <c r="F2322">
        <v>43</v>
      </c>
      <c r="H2322" t="s">
        <v>11</v>
      </c>
      <c r="I2322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323" spans="1:9" hidden="1" x14ac:dyDescent="0.25">
      <c r="A2323" t="s">
        <v>328</v>
      </c>
      <c r="B2323" t="s">
        <v>470</v>
      </c>
      <c r="C2323" t="s">
        <v>4045</v>
      </c>
      <c r="D2323">
        <v>4364060</v>
      </c>
      <c r="E2323">
        <v>8</v>
      </c>
      <c r="F2323">
        <v>41</v>
      </c>
      <c r="H2323" t="s">
        <v>11</v>
      </c>
      <c r="I2323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324" spans="1:9" hidden="1" x14ac:dyDescent="0.25">
      <c r="A2324" t="s">
        <v>4046</v>
      </c>
      <c r="B2324" t="s">
        <v>4047</v>
      </c>
      <c r="C2324" t="s">
        <v>4048</v>
      </c>
      <c r="D2324">
        <v>4364185</v>
      </c>
      <c r="E2324">
        <v>8</v>
      </c>
      <c r="F2324">
        <v>15</v>
      </c>
      <c r="H2324" t="s">
        <v>11</v>
      </c>
      <c r="I2324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325" spans="1:9" hidden="1" x14ac:dyDescent="0.25">
      <c r="A2325" t="s">
        <v>12</v>
      </c>
      <c r="B2325" t="s">
        <v>4049</v>
      </c>
      <c r="C2325" t="s">
        <v>4050</v>
      </c>
      <c r="D2325">
        <v>4364276</v>
      </c>
      <c r="E2325">
        <v>8</v>
      </c>
      <c r="F2325">
        <v>10</v>
      </c>
      <c r="G2325">
        <v>1</v>
      </c>
      <c r="H2325" t="s">
        <v>11</v>
      </c>
      <c r="I2325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326" spans="1:9" hidden="1" x14ac:dyDescent="0.25">
      <c r="A2326" t="s">
        <v>698</v>
      </c>
      <c r="B2326" t="s">
        <v>4051</v>
      </c>
      <c r="C2326" t="s">
        <v>4052</v>
      </c>
      <c r="D2326">
        <v>4364546</v>
      </c>
      <c r="E2326">
        <v>8</v>
      </c>
      <c r="F2326">
        <v>14</v>
      </c>
      <c r="H2326" t="s">
        <v>11</v>
      </c>
      <c r="I2326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327" spans="1:9" hidden="1" x14ac:dyDescent="0.25">
      <c r="A2327" t="s">
        <v>24</v>
      </c>
      <c r="B2327" t="s">
        <v>4055</v>
      </c>
      <c r="C2327" t="s">
        <v>4056</v>
      </c>
      <c r="D2327">
        <v>4364766</v>
      </c>
      <c r="E2327">
        <v>8</v>
      </c>
      <c r="F2327">
        <v>14</v>
      </c>
      <c r="H2327" t="s">
        <v>11</v>
      </c>
      <c r="I2327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328" spans="1:9" hidden="1" x14ac:dyDescent="0.25">
      <c r="A2328" t="s">
        <v>1244</v>
      </c>
      <c r="B2328" t="s">
        <v>4059</v>
      </c>
      <c r="C2328" t="s">
        <v>4060</v>
      </c>
      <c r="D2328">
        <v>4365149</v>
      </c>
      <c r="E2328">
        <v>8</v>
      </c>
      <c r="F2328">
        <v>21</v>
      </c>
      <c r="H2328" t="s">
        <v>11</v>
      </c>
      <c r="I2328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329" spans="1:9" hidden="1" x14ac:dyDescent="0.25">
      <c r="A2329" t="s">
        <v>4062</v>
      </c>
      <c r="B2329" t="s">
        <v>4063</v>
      </c>
      <c r="C2329" t="s">
        <v>4064</v>
      </c>
      <c r="D2329">
        <v>4365538</v>
      </c>
      <c r="E2329">
        <v>8</v>
      </c>
      <c r="F2329">
        <v>23</v>
      </c>
      <c r="H2329" t="s">
        <v>11</v>
      </c>
      <c r="I2329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330" spans="1:9" hidden="1" x14ac:dyDescent="0.25">
      <c r="A2330" t="s">
        <v>4071</v>
      </c>
      <c r="B2330" t="s">
        <v>4072</v>
      </c>
      <c r="C2330" t="s">
        <v>4073</v>
      </c>
      <c r="D2330">
        <v>4366658</v>
      </c>
      <c r="E2330">
        <v>8</v>
      </c>
      <c r="F2330">
        <v>12</v>
      </c>
      <c r="H2330" t="s">
        <v>11</v>
      </c>
      <c r="I2330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331" spans="1:9" hidden="1" x14ac:dyDescent="0.25">
      <c r="A2331" t="s">
        <v>8</v>
      </c>
      <c r="B2331" t="s">
        <v>4074</v>
      </c>
      <c r="C2331" t="s">
        <v>4075</v>
      </c>
      <c r="D2331">
        <v>4366883</v>
      </c>
      <c r="E2331">
        <v>8</v>
      </c>
      <c r="F2331">
        <v>16</v>
      </c>
      <c r="H2331" t="s">
        <v>11</v>
      </c>
      <c r="I2331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332" spans="1:9" hidden="1" x14ac:dyDescent="0.25">
      <c r="A2332" t="s">
        <v>8</v>
      </c>
      <c r="B2332" t="s">
        <v>4078</v>
      </c>
      <c r="C2332" t="s">
        <v>4079</v>
      </c>
      <c r="D2332">
        <v>4366976</v>
      </c>
      <c r="E2332">
        <v>8</v>
      </c>
      <c r="F2332">
        <v>28</v>
      </c>
      <c r="H2332" t="s">
        <v>11</v>
      </c>
      <c r="I2332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333" spans="1:9" hidden="1" x14ac:dyDescent="0.25">
      <c r="A2333" t="s">
        <v>8</v>
      </c>
      <c r="B2333" t="s">
        <v>4080</v>
      </c>
      <c r="C2333" t="s">
        <v>4081</v>
      </c>
      <c r="D2333">
        <v>4366997</v>
      </c>
      <c r="E2333">
        <v>8</v>
      </c>
      <c r="F2333">
        <v>19</v>
      </c>
      <c r="H2333" t="s">
        <v>11</v>
      </c>
      <c r="I2333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334" spans="1:9" hidden="1" x14ac:dyDescent="0.25">
      <c r="A2334" t="s">
        <v>2457</v>
      </c>
      <c r="B2334" t="s">
        <v>4082</v>
      </c>
      <c r="C2334" t="s">
        <v>4083</v>
      </c>
      <c r="D2334">
        <v>4367181</v>
      </c>
      <c r="E2334">
        <v>8</v>
      </c>
      <c r="F2334">
        <v>10</v>
      </c>
      <c r="H2334" t="s">
        <v>11</v>
      </c>
      <c r="I2334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335" spans="1:9" hidden="1" x14ac:dyDescent="0.25">
      <c r="A2335" t="s">
        <v>4086</v>
      </c>
      <c r="B2335" t="s">
        <v>2785</v>
      </c>
      <c r="C2335" t="s">
        <v>4087</v>
      </c>
      <c r="D2335">
        <v>4367192</v>
      </c>
      <c r="E2335">
        <v>8</v>
      </c>
      <c r="F2335">
        <v>39</v>
      </c>
      <c r="H2335" t="s">
        <v>11</v>
      </c>
      <c r="I2335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336" spans="1:9" hidden="1" x14ac:dyDescent="0.25">
      <c r="A2336" t="s">
        <v>832</v>
      </c>
      <c r="B2336" t="s">
        <v>4088</v>
      </c>
      <c r="C2336" t="s">
        <v>4089</v>
      </c>
      <c r="D2336">
        <v>4367264</v>
      </c>
      <c r="E2336">
        <v>8</v>
      </c>
      <c r="F2336">
        <v>41</v>
      </c>
      <c r="H2336" t="s">
        <v>11</v>
      </c>
      <c r="I2336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337" spans="1:9" hidden="1" x14ac:dyDescent="0.25">
      <c r="A2337" t="s">
        <v>1046</v>
      </c>
      <c r="B2337" t="s">
        <v>4090</v>
      </c>
      <c r="C2337" t="s">
        <v>4091</v>
      </c>
      <c r="D2337">
        <v>4367265</v>
      </c>
      <c r="E2337">
        <v>8</v>
      </c>
      <c r="F2337">
        <v>16</v>
      </c>
      <c r="H2337" t="s">
        <v>11</v>
      </c>
      <c r="I2337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338" spans="1:9" hidden="1" x14ac:dyDescent="0.25">
      <c r="A2338" t="s">
        <v>8</v>
      </c>
      <c r="B2338" t="s">
        <v>4094</v>
      </c>
      <c r="C2338" t="s">
        <v>4095</v>
      </c>
      <c r="D2338">
        <v>4367317</v>
      </c>
      <c r="E2338">
        <v>8</v>
      </c>
      <c r="F2338">
        <v>21</v>
      </c>
      <c r="H2338" t="s">
        <v>11</v>
      </c>
      <c r="I2338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339" spans="1:9" hidden="1" x14ac:dyDescent="0.25">
      <c r="A2339" t="s">
        <v>4096</v>
      </c>
      <c r="B2339" t="s">
        <v>4097</v>
      </c>
      <c r="C2339" t="s">
        <v>4098</v>
      </c>
      <c r="D2339">
        <v>4367482</v>
      </c>
      <c r="E2339">
        <v>8</v>
      </c>
      <c r="F2339">
        <v>15</v>
      </c>
      <c r="H2339" t="s">
        <v>11</v>
      </c>
      <c r="I2339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340" spans="1:9" hidden="1" x14ac:dyDescent="0.25">
      <c r="A2340" t="s">
        <v>93</v>
      </c>
      <c r="B2340" t="s">
        <v>4099</v>
      </c>
      <c r="C2340" t="s">
        <v>4100</v>
      </c>
      <c r="D2340">
        <v>4368170</v>
      </c>
      <c r="E2340">
        <v>8</v>
      </c>
      <c r="F2340">
        <v>18</v>
      </c>
      <c r="H2340" t="s">
        <v>11</v>
      </c>
      <c r="I2340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341" spans="1:9" hidden="1" x14ac:dyDescent="0.25">
      <c r="A2341" t="s">
        <v>8</v>
      </c>
      <c r="B2341" t="s">
        <v>4101</v>
      </c>
      <c r="C2341" t="s">
        <v>4102</v>
      </c>
      <c r="D2341">
        <v>4369029</v>
      </c>
      <c r="E2341">
        <v>8</v>
      </c>
      <c r="F2341">
        <v>31</v>
      </c>
      <c r="H2341" t="s">
        <v>11</v>
      </c>
      <c r="I2341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342" spans="1:9" hidden="1" x14ac:dyDescent="0.25">
      <c r="A2342" t="s">
        <v>8</v>
      </c>
      <c r="B2342" t="s">
        <v>4103</v>
      </c>
      <c r="C2342" t="s">
        <v>4104</v>
      </c>
      <c r="D2342">
        <v>4369316</v>
      </c>
      <c r="E2342">
        <v>8</v>
      </c>
      <c r="F2342">
        <v>79</v>
      </c>
      <c r="H2342" t="s">
        <v>11</v>
      </c>
      <c r="I2342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343" spans="1:9" hidden="1" x14ac:dyDescent="0.25">
      <c r="A2343" t="s">
        <v>328</v>
      </c>
      <c r="B2343" t="s">
        <v>4105</v>
      </c>
      <c r="C2343" t="s">
        <v>4106</v>
      </c>
      <c r="D2343">
        <v>4369380</v>
      </c>
      <c r="E2343">
        <v>8</v>
      </c>
      <c r="F2343">
        <v>21</v>
      </c>
      <c r="H2343" t="s">
        <v>11</v>
      </c>
      <c r="I2343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344" spans="1:9" hidden="1" x14ac:dyDescent="0.25">
      <c r="A2344" t="s">
        <v>4107</v>
      </c>
      <c r="B2344" t="s">
        <v>4108</v>
      </c>
      <c r="C2344" t="s">
        <v>4109</v>
      </c>
      <c r="D2344">
        <v>4369472</v>
      </c>
      <c r="E2344">
        <v>8</v>
      </c>
      <c r="F2344">
        <v>12</v>
      </c>
      <c r="H2344" t="s">
        <v>11</v>
      </c>
      <c r="I2344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345" spans="1:9" hidden="1" x14ac:dyDescent="0.25">
      <c r="A2345" t="s">
        <v>2412</v>
      </c>
      <c r="B2345" t="s">
        <v>4110</v>
      </c>
      <c r="C2345" t="s">
        <v>4111</v>
      </c>
      <c r="D2345">
        <v>4369634</v>
      </c>
      <c r="E2345">
        <v>8</v>
      </c>
      <c r="F2345">
        <v>11</v>
      </c>
      <c r="H2345" t="s">
        <v>11</v>
      </c>
      <c r="I2345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346" spans="1:9" hidden="1" x14ac:dyDescent="0.25">
      <c r="A2346" t="s">
        <v>601</v>
      </c>
      <c r="B2346" t="s">
        <v>4112</v>
      </c>
      <c r="C2346" t="s">
        <v>4113</v>
      </c>
      <c r="D2346">
        <v>4369640</v>
      </c>
      <c r="E2346">
        <v>8</v>
      </c>
      <c r="F2346">
        <v>16</v>
      </c>
      <c r="H2346" t="s">
        <v>11</v>
      </c>
      <c r="I2346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347" spans="1:9" hidden="1" x14ac:dyDescent="0.25">
      <c r="A2347" t="s">
        <v>868</v>
      </c>
      <c r="B2347" t="s">
        <v>4117</v>
      </c>
      <c r="C2347" t="s">
        <v>4118</v>
      </c>
      <c r="D2347">
        <v>4369756</v>
      </c>
      <c r="E2347">
        <v>8</v>
      </c>
      <c r="F2347">
        <v>13</v>
      </c>
      <c r="H2347" t="s">
        <v>11</v>
      </c>
      <c r="I2347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348" spans="1:9" hidden="1" x14ac:dyDescent="0.25">
      <c r="A2348" t="s">
        <v>3282</v>
      </c>
      <c r="B2348" t="s">
        <v>4119</v>
      </c>
      <c r="C2348" t="s">
        <v>4120</v>
      </c>
      <c r="D2348">
        <v>4369860</v>
      </c>
      <c r="E2348">
        <v>8</v>
      </c>
      <c r="F2348">
        <v>14</v>
      </c>
      <c r="H2348" t="s">
        <v>11</v>
      </c>
      <c r="I2348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349" spans="1:9" hidden="1" x14ac:dyDescent="0.25">
      <c r="A2349" t="s">
        <v>1897</v>
      </c>
      <c r="B2349" t="s">
        <v>2453</v>
      </c>
      <c r="C2349" t="s">
        <v>4134</v>
      </c>
      <c r="D2349">
        <v>4372009</v>
      </c>
      <c r="E2349">
        <v>8</v>
      </c>
      <c r="F2349">
        <v>12</v>
      </c>
      <c r="H2349" t="s">
        <v>11</v>
      </c>
      <c r="I2349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350" spans="1:9" hidden="1" x14ac:dyDescent="0.25">
      <c r="A2350" t="s">
        <v>12</v>
      </c>
      <c r="B2350" t="s">
        <v>4136</v>
      </c>
      <c r="C2350" t="s">
        <v>4137</v>
      </c>
      <c r="D2350">
        <v>4372972</v>
      </c>
      <c r="E2350">
        <v>8</v>
      </c>
      <c r="F2350">
        <v>10</v>
      </c>
      <c r="H2350" t="s">
        <v>11</v>
      </c>
      <c r="I2350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351" spans="1:9" hidden="1" x14ac:dyDescent="0.25">
      <c r="A2351" t="s">
        <v>806</v>
      </c>
      <c r="B2351" t="s">
        <v>4143</v>
      </c>
      <c r="C2351" t="s">
        <v>4144</v>
      </c>
      <c r="D2351">
        <v>4374769</v>
      </c>
      <c r="E2351">
        <v>8</v>
      </c>
      <c r="F2351">
        <v>13</v>
      </c>
      <c r="H2351" t="s">
        <v>11</v>
      </c>
      <c r="I2351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352" spans="1:9" hidden="1" x14ac:dyDescent="0.25">
      <c r="A2352" t="s">
        <v>1046</v>
      </c>
      <c r="B2352" t="s">
        <v>4147</v>
      </c>
      <c r="C2352" t="s">
        <v>4148</v>
      </c>
      <c r="D2352">
        <v>4376388</v>
      </c>
      <c r="E2352">
        <v>8</v>
      </c>
      <c r="F2352">
        <v>15</v>
      </c>
      <c r="H2352" t="s">
        <v>11</v>
      </c>
      <c r="I2352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353" spans="1:9" hidden="1" x14ac:dyDescent="0.25">
      <c r="A2353" t="s">
        <v>1244</v>
      </c>
      <c r="B2353" t="s">
        <v>4164</v>
      </c>
      <c r="C2353" t="s">
        <v>4165</v>
      </c>
      <c r="D2353">
        <v>660108</v>
      </c>
      <c r="E2353">
        <v>7</v>
      </c>
      <c r="F2353">
        <v>34</v>
      </c>
      <c r="H2353" t="s">
        <v>11</v>
      </c>
      <c r="I2353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354" spans="1:9" hidden="1" x14ac:dyDescent="0.25">
      <c r="A2354" t="s">
        <v>985</v>
      </c>
      <c r="B2354" t="s">
        <v>4170</v>
      </c>
      <c r="C2354" t="s">
        <v>4171</v>
      </c>
      <c r="D2354">
        <v>3105831</v>
      </c>
      <c r="E2354">
        <v>7</v>
      </c>
      <c r="F2354">
        <v>34</v>
      </c>
      <c r="H2354" t="s">
        <v>11</v>
      </c>
      <c r="I2354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355" spans="1:9" hidden="1" x14ac:dyDescent="0.25">
      <c r="A2355" t="s">
        <v>837</v>
      </c>
      <c r="B2355" t="s">
        <v>4172</v>
      </c>
      <c r="C2355" t="s">
        <v>4173</v>
      </c>
      <c r="D2355">
        <v>3128977</v>
      </c>
      <c r="E2355">
        <v>7</v>
      </c>
      <c r="F2355">
        <v>24</v>
      </c>
      <c r="H2355" t="s">
        <v>11</v>
      </c>
      <c r="I2355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356" spans="1:9" hidden="1" x14ac:dyDescent="0.25">
      <c r="A2356" t="s">
        <v>4174</v>
      </c>
      <c r="B2356" t="s">
        <v>4175</v>
      </c>
      <c r="C2356" t="s">
        <v>4176</v>
      </c>
      <c r="D2356">
        <v>3172713</v>
      </c>
      <c r="E2356">
        <v>7</v>
      </c>
      <c r="F2356">
        <v>14</v>
      </c>
      <c r="H2356" t="s">
        <v>11</v>
      </c>
      <c r="I2356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357" spans="1:9" hidden="1" x14ac:dyDescent="0.25">
      <c r="A2357" t="s">
        <v>4187</v>
      </c>
      <c r="B2357" t="s">
        <v>4188</v>
      </c>
      <c r="C2357" t="s">
        <v>4189</v>
      </c>
      <c r="D2357">
        <v>3665122</v>
      </c>
      <c r="E2357">
        <v>7</v>
      </c>
      <c r="F2357">
        <v>22</v>
      </c>
      <c r="H2357" t="s">
        <v>11</v>
      </c>
      <c r="I2357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358" spans="1:9" hidden="1" x14ac:dyDescent="0.25">
      <c r="A2358" t="s">
        <v>121</v>
      </c>
      <c r="B2358" t="s">
        <v>3760</v>
      </c>
      <c r="C2358" t="s">
        <v>4191</v>
      </c>
      <c r="D2358">
        <v>3819592</v>
      </c>
      <c r="E2358">
        <v>7</v>
      </c>
      <c r="F2358">
        <v>23</v>
      </c>
      <c r="H2358" t="s">
        <v>11</v>
      </c>
      <c r="I2358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359" spans="1:9" hidden="1" x14ac:dyDescent="0.25">
      <c r="A2359" t="s">
        <v>1185</v>
      </c>
      <c r="B2359" t="s">
        <v>341</v>
      </c>
      <c r="C2359" t="s">
        <v>3729</v>
      </c>
      <c r="D2359">
        <v>3909029</v>
      </c>
      <c r="E2359">
        <v>7</v>
      </c>
      <c r="F2359">
        <v>47</v>
      </c>
      <c r="H2359" t="s">
        <v>11</v>
      </c>
      <c r="I2359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360" spans="1:9" hidden="1" x14ac:dyDescent="0.25">
      <c r="A2360" t="s">
        <v>1244</v>
      </c>
      <c r="B2360" t="s">
        <v>4195</v>
      </c>
      <c r="C2360" t="s">
        <v>4196</v>
      </c>
      <c r="D2360">
        <v>3997280</v>
      </c>
      <c r="E2360">
        <v>7</v>
      </c>
      <c r="F2360">
        <v>63</v>
      </c>
      <c r="H2360" t="s">
        <v>11</v>
      </c>
      <c r="I2360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361" spans="1:9" hidden="1" x14ac:dyDescent="0.25">
      <c r="A2361" t="s">
        <v>1051</v>
      </c>
      <c r="B2361" t="s">
        <v>4198</v>
      </c>
      <c r="C2361" t="s">
        <v>4199</v>
      </c>
      <c r="D2361">
        <v>3998652</v>
      </c>
      <c r="E2361">
        <v>7</v>
      </c>
      <c r="F2361">
        <v>40</v>
      </c>
      <c r="H2361" t="s">
        <v>11</v>
      </c>
      <c r="I2361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362" spans="1:9" hidden="1" x14ac:dyDescent="0.25">
      <c r="A2362" t="s">
        <v>1185</v>
      </c>
      <c r="B2362" t="s">
        <v>4200</v>
      </c>
      <c r="C2362" t="s">
        <v>4201</v>
      </c>
      <c r="D2362">
        <v>4011016</v>
      </c>
      <c r="E2362">
        <v>7</v>
      </c>
      <c r="F2362">
        <v>37</v>
      </c>
      <c r="H2362" t="s">
        <v>11</v>
      </c>
      <c r="I2362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363" spans="1:9" hidden="1" x14ac:dyDescent="0.25">
      <c r="A2363" t="s">
        <v>8</v>
      </c>
      <c r="B2363" t="s">
        <v>4205</v>
      </c>
      <c r="C2363" t="s">
        <v>4206</v>
      </c>
      <c r="D2363">
        <v>4058077</v>
      </c>
      <c r="E2363">
        <v>7</v>
      </c>
      <c r="F2363">
        <v>45</v>
      </c>
      <c r="H2363" t="s">
        <v>11</v>
      </c>
      <c r="I2363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364" spans="1:9" hidden="1" x14ac:dyDescent="0.25">
      <c r="A2364" t="s">
        <v>1185</v>
      </c>
      <c r="B2364" t="s">
        <v>2957</v>
      </c>
      <c r="C2364" t="s">
        <v>4207</v>
      </c>
      <c r="D2364">
        <v>4058101</v>
      </c>
      <c r="E2364">
        <v>7</v>
      </c>
      <c r="F2364">
        <v>40</v>
      </c>
      <c r="H2364" t="s">
        <v>11</v>
      </c>
      <c r="I2364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365" spans="1:9" hidden="1" x14ac:dyDescent="0.25">
      <c r="A2365" t="s">
        <v>698</v>
      </c>
      <c r="B2365" t="s">
        <v>684</v>
      </c>
      <c r="C2365" t="s">
        <v>4210</v>
      </c>
      <c r="D2365">
        <v>4099431</v>
      </c>
      <c r="E2365">
        <v>7</v>
      </c>
      <c r="F2365">
        <v>28</v>
      </c>
      <c r="H2365" t="s">
        <v>11</v>
      </c>
      <c r="I2365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366" spans="1:9" hidden="1" x14ac:dyDescent="0.25">
      <c r="A2366" t="s">
        <v>4211</v>
      </c>
      <c r="B2366" t="s">
        <v>2858</v>
      </c>
      <c r="C2366" t="s">
        <v>4212</v>
      </c>
      <c r="D2366">
        <v>4099466</v>
      </c>
      <c r="E2366">
        <v>7</v>
      </c>
      <c r="F2366">
        <v>15</v>
      </c>
      <c r="H2366" t="s">
        <v>11</v>
      </c>
      <c r="I2366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367" spans="1:9" hidden="1" x14ac:dyDescent="0.25">
      <c r="A2367" t="s">
        <v>1520</v>
      </c>
      <c r="B2367" t="s">
        <v>2667</v>
      </c>
      <c r="C2367" t="s">
        <v>4215</v>
      </c>
      <c r="D2367">
        <v>4134330</v>
      </c>
      <c r="E2367">
        <v>7</v>
      </c>
      <c r="F2367">
        <v>8</v>
      </c>
      <c r="H2367" t="s">
        <v>11</v>
      </c>
      <c r="I2367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368" spans="1:9" hidden="1" x14ac:dyDescent="0.25">
      <c r="A2368" t="s">
        <v>8</v>
      </c>
      <c r="B2368" t="s">
        <v>1129</v>
      </c>
      <c r="C2368" t="s">
        <v>3779</v>
      </c>
      <c r="D2368">
        <v>4136340</v>
      </c>
      <c r="E2368">
        <v>7</v>
      </c>
      <c r="F2368">
        <v>54</v>
      </c>
      <c r="H2368" t="s">
        <v>11</v>
      </c>
      <c r="I2368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369" spans="1:9" hidden="1" x14ac:dyDescent="0.25">
      <c r="A2369" t="s">
        <v>8</v>
      </c>
      <c r="B2369" t="s">
        <v>532</v>
      </c>
      <c r="C2369" t="s">
        <v>4223</v>
      </c>
      <c r="D2369">
        <v>4150847</v>
      </c>
      <c r="E2369">
        <v>7</v>
      </c>
      <c r="F2369">
        <v>32</v>
      </c>
      <c r="H2369" t="s">
        <v>11</v>
      </c>
      <c r="I2369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370" spans="1:9" hidden="1" x14ac:dyDescent="0.25">
      <c r="A2370" t="s">
        <v>8</v>
      </c>
      <c r="B2370" t="s">
        <v>4227</v>
      </c>
      <c r="C2370" t="s">
        <v>4228</v>
      </c>
      <c r="D2370">
        <v>4154218</v>
      </c>
      <c r="E2370">
        <v>7</v>
      </c>
      <c r="F2370">
        <v>30</v>
      </c>
      <c r="H2370" t="s">
        <v>11</v>
      </c>
      <c r="I2370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371" spans="1:9" hidden="1" x14ac:dyDescent="0.25">
      <c r="A2371" t="s">
        <v>12</v>
      </c>
      <c r="B2371" t="s">
        <v>2204</v>
      </c>
      <c r="C2371" t="s">
        <v>4231</v>
      </c>
      <c r="D2371">
        <v>4159827</v>
      </c>
      <c r="E2371">
        <v>7</v>
      </c>
      <c r="F2371">
        <v>56</v>
      </c>
      <c r="H2371" t="s">
        <v>11</v>
      </c>
      <c r="I2371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372" spans="1:9" hidden="1" x14ac:dyDescent="0.25">
      <c r="A2372" t="s">
        <v>4232</v>
      </c>
      <c r="B2372" t="s">
        <v>4233</v>
      </c>
      <c r="C2372" t="s">
        <v>4234</v>
      </c>
      <c r="D2372">
        <v>4167786</v>
      </c>
      <c r="E2372">
        <v>7</v>
      </c>
      <c r="F2372">
        <v>21</v>
      </c>
      <c r="H2372" t="s">
        <v>11</v>
      </c>
      <c r="I2372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373" spans="1:9" hidden="1" x14ac:dyDescent="0.25">
      <c r="A2373" t="s">
        <v>4239</v>
      </c>
      <c r="B2373" t="s">
        <v>4240</v>
      </c>
      <c r="C2373" t="s">
        <v>4241</v>
      </c>
      <c r="D2373">
        <v>4174352</v>
      </c>
      <c r="E2373">
        <v>7</v>
      </c>
      <c r="F2373">
        <v>20</v>
      </c>
      <c r="H2373" t="s">
        <v>11</v>
      </c>
      <c r="I2373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374" spans="1:9" hidden="1" x14ac:dyDescent="0.25">
      <c r="A2374" t="s">
        <v>4242</v>
      </c>
      <c r="B2374" t="s">
        <v>344</v>
      </c>
      <c r="C2374" t="s">
        <v>4243</v>
      </c>
      <c r="D2374">
        <v>4177634</v>
      </c>
      <c r="E2374">
        <v>7</v>
      </c>
      <c r="F2374">
        <v>42</v>
      </c>
      <c r="H2374" t="s">
        <v>11</v>
      </c>
      <c r="I2374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375" spans="1:9" hidden="1" x14ac:dyDescent="0.25">
      <c r="A2375" t="s">
        <v>8</v>
      </c>
      <c r="B2375" t="s">
        <v>81</v>
      </c>
      <c r="C2375" t="s">
        <v>4244</v>
      </c>
      <c r="D2375">
        <v>4180296</v>
      </c>
      <c r="E2375">
        <v>7</v>
      </c>
      <c r="F2375">
        <v>26</v>
      </c>
      <c r="H2375" t="s">
        <v>11</v>
      </c>
      <c r="I2375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376" spans="1:9" hidden="1" x14ac:dyDescent="0.25">
      <c r="A2376" t="s">
        <v>4245</v>
      </c>
      <c r="B2376" t="s">
        <v>143</v>
      </c>
      <c r="C2376" t="s">
        <v>4246</v>
      </c>
      <c r="D2376">
        <v>4184774</v>
      </c>
      <c r="E2376">
        <v>7</v>
      </c>
      <c r="F2376">
        <v>44</v>
      </c>
      <c r="H2376" t="s">
        <v>11</v>
      </c>
      <c r="I2376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377" spans="1:9" hidden="1" x14ac:dyDescent="0.25">
      <c r="A2377" t="s">
        <v>17</v>
      </c>
      <c r="B2377" t="s">
        <v>562</v>
      </c>
      <c r="C2377" t="s">
        <v>4247</v>
      </c>
      <c r="D2377">
        <v>4185555</v>
      </c>
      <c r="E2377">
        <v>7</v>
      </c>
      <c r="F2377">
        <v>43</v>
      </c>
      <c r="H2377" t="s">
        <v>11</v>
      </c>
      <c r="I2377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378" spans="1:9" hidden="1" x14ac:dyDescent="0.25">
      <c r="A2378" t="s">
        <v>8</v>
      </c>
      <c r="B2378" t="s">
        <v>4251</v>
      </c>
      <c r="C2378" t="s">
        <v>4252</v>
      </c>
      <c r="D2378">
        <v>4193772</v>
      </c>
      <c r="E2378">
        <v>7</v>
      </c>
      <c r="F2378">
        <v>47</v>
      </c>
      <c r="H2378" t="s">
        <v>11</v>
      </c>
      <c r="I2378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379" spans="1:9" hidden="1" x14ac:dyDescent="0.25">
      <c r="A2379" t="s">
        <v>4253</v>
      </c>
      <c r="B2379" t="s">
        <v>4254</v>
      </c>
      <c r="C2379" t="s">
        <v>4255</v>
      </c>
      <c r="D2379">
        <v>4195249</v>
      </c>
      <c r="E2379">
        <v>7</v>
      </c>
      <c r="F2379">
        <v>37</v>
      </c>
      <c r="H2379" t="s">
        <v>11</v>
      </c>
      <c r="I2379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380" spans="1:9" hidden="1" x14ac:dyDescent="0.25">
      <c r="A2380" t="s">
        <v>4256</v>
      </c>
      <c r="B2380" t="s">
        <v>3482</v>
      </c>
      <c r="C2380" t="s">
        <v>3828</v>
      </c>
      <c r="D2380">
        <v>4198187</v>
      </c>
      <c r="E2380">
        <v>7</v>
      </c>
      <c r="F2380">
        <v>50</v>
      </c>
      <c r="H2380" t="s">
        <v>11</v>
      </c>
      <c r="I2380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381" spans="1:9" hidden="1" x14ac:dyDescent="0.25">
      <c r="A2381" t="s">
        <v>78</v>
      </c>
      <c r="B2381" t="s">
        <v>163</v>
      </c>
      <c r="C2381" t="s">
        <v>958</v>
      </c>
      <c r="D2381">
        <v>4198191</v>
      </c>
      <c r="E2381">
        <v>7</v>
      </c>
      <c r="F2381">
        <v>63</v>
      </c>
      <c r="H2381" t="s">
        <v>11</v>
      </c>
      <c r="I2381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382" spans="1:9" hidden="1" x14ac:dyDescent="0.25">
      <c r="A2382" t="s">
        <v>78</v>
      </c>
      <c r="B2382" t="s">
        <v>4258</v>
      </c>
      <c r="C2382" t="s">
        <v>4259</v>
      </c>
      <c r="D2382">
        <v>4213774</v>
      </c>
      <c r="E2382">
        <v>7</v>
      </c>
      <c r="F2382">
        <v>37</v>
      </c>
      <c r="H2382" t="s">
        <v>11</v>
      </c>
      <c r="I2382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383" spans="1:9" hidden="1" x14ac:dyDescent="0.25">
      <c r="A2383" t="s">
        <v>12</v>
      </c>
      <c r="B2383" t="s">
        <v>440</v>
      </c>
      <c r="C2383" t="s">
        <v>4260</v>
      </c>
      <c r="D2383">
        <v>4214442</v>
      </c>
      <c r="E2383">
        <v>7</v>
      </c>
      <c r="F2383">
        <v>46</v>
      </c>
      <c r="H2383" t="s">
        <v>11</v>
      </c>
      <c r="I2383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384" spans="1:9" hidden="1" x14ac:dyDescent="0.25">
      <c r="A2384" t="s">
        <v>4261</v>
      </c>
      <c r="B2384" t="s">
        <v>4262</v>
      </c>
      <c r="C2384" t="s">
        <v>4263</v>
      </c>
      <c r="D2384">
        <v>4214474</v>
      </c>
      <c r="E2384">
        <v>7</v>
      </c>
      <c r="F2384">
        <v>30</v>
      </c>
      <c r="H2384" t="s">
        <v>11</v>
      </c>
      <c r="I2384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385" spans="1:9" hidden="1" x14ac:dyDescent="0.25">
      <c r="A2385" t="s">
        <v>8</v>
      </c>
      <c r="B2385" t="s">
        <v>554</v>
      </c>
      <c r="C2385" t="s">
        <v>4264</v>
      </c>
      <c r="D2385">
        <v>4216055</v>
      </c>
      <c r="E2385">
        <v>7</v>
      </c>
      <c r="F2385">
        <v>45</v>
      </c>
      <c r="H2385" t="s">
        <v>11</v>
      </c>
      <c r="I2385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386" spans="1:9" hidden="1" x14ac:dyDescent="0.25">
      <c r="A2386" t="s">
        <v>8</v>
      </c>
      <c r="B2386" t="s">
        <v>1453</v>
      </c>
      <c r="C2386" t="s">
        <v>4265</v>
      </c>
      <c r="D2386">
        <v>4216202</v>
      </c>
      <c r="E2386">
        <v>7</v>
      </c>
      <c r="F2386">
        <v>42</v>
      </c>
      <c r="H2386" t="s">
        <v>11</v>
      </c>
      <c r="I2386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387" spans="1:9" hidden="1" x14ac:dyDescent="0.25">
      <c r="A2387" t="s">
        <v>4266</v>
      </c>
      <c r="B2387" t="s">
        <v>4267</v>
      </c>
      <c r="C2387" t="s">
        <v>4268</v>
      </c>
      <c r="D2387">
        <v>4217896</v>
      </c>
      <c r="E2387">
        <v>7</v>
      </c>
      <c r="F2387">
        <v>29</v>
      </c>
      <c r="H2387" t="s">
        <v>11</v>
      </c>
      <c r="I2387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388" spans="1:9" hidden="1" x14ac:dyDescent="0.25">
      <c r="A2388" t="s">
        <v>4269</v>
      </c>
      <c r="B2388" t="s">
        <v>4270</v>
      </c>
      <c r="C2388" t="s">
        <v>4271</v>
      </c>
      <c r="D2388">
        <v>4217921</v>
      </c>
      <c r="E2388">
        <v>7</v>
      </c>
      <c r="F2388">
        <v>27</v>
      </c>
      <c r="H2388" t="s">
        <v>11</v>
      </c>
      <c r="I2388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389" spans="1:9" hidden="1" x14ac:dyDescent="0.25">
      <c r="A2389" t="s">
        <v>24</v>
      </c>
      <c r="B2389" t="s">
        <v>4272</v>
      </c>
      <c r="C2389" t="s">
        <v>4273</v>
      </c>
      <c r="D2389">
        <v>4218003</v>
      </c>
      <c r="E2389">
        <v>7</v>
      </c>
      <c r="F2389">
        <v>11</v>
      </c>
      <c r="H2389" t="s">
        <v>11</v>
      </c>
      <c r="I2389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390" spans="1:9" hidden="1" x14ac:dyDescent="0.25">
      <c r="A2390" t="s">
        <v>17</v>
      </c>
      <c r="B2390" t="s">
        <v>3229</v>
      </c>
      <c r="C2390" t="s">
        <v>4274</v>
      </c>
      <c r="D2390">
        <v>4218865</v>
      </c>
      <c r="E2390">
        <v>7</v>
      </c>
      <c r="F2390">
        <v>50</v>
      </c>
      <c r="H2390" t="s">
        <v>11</v>
      </c>
      <c r="I2390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391" spans="1:9" hidden="1" x14ac:dyDescent="0.25">
      <c r="A2391" t="s">
        <v>4285</v>
      </c>
      <c r="B2391" t="s">
        <v>4286</v>
      </c>
      <c r="C2391" t="s">
        <v>4287</v>
      </c>
      <c r="D2391">
        <v>4239995</v>
      </c>
      <c r="E2391">
        <v>7</v>
      </c>
      <c r="F2391">
        <v>39</v>
      </c>
      <c r="H2391" t="s">
        <v>11</v>
      </c>
      <c r="I2391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392" spans="1:9" hidden="1" x14ac:dyDescent="0.25">
      <c r="A2392" t="s">
        <v>4288</v>
      </c>
      <c r="B2392" t="s">
        <v>4289</v>
      </c>
      <c r="C2392" t="s">
        <v>4290</v>
      </c>
      <c r="D2392">
        <v>4240010</v>
      </c>
      <c r="E2392">
        <v>7</v>
      </c>
      <c r="F2392">
        <v>55</v>
      </c>
      <c r="H2392" t="s">
        <v>11</v>
      </c>
      <c r="I2392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393" spans="1:9" hidden="1" x14ac:dyDescent="0.25">
      <c r="A2393" t="s">
        <v>8</v>
      </c>
      <c r="B2393" t="s">
        <v>4291</v>
      </c>
      <c r="C2393" t="s">
        <v>4292</v>
      </c>
      <c r="D2393">
        <v>4241026</v>
      </c>
      <c r="E2393">
        <v>7</v>
      </c>
      <c r="F2393">
        <v>42</v>
      </c>
      <c r="H2393" t="s">
        <v>11</v>
      </c>
      <c r="I2393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394" spans="1:9" hidden="1" x14ac:dyDescent="0.25">
      <c r="A2394" t="s">
        <v>12</v>
      </c>
      <c r="B2394" t="s">
        <v>4293</v>
      </c>
      <c r="C2394" t="s">
        <v>4294</v>
      </c>
      <c r="D2394">
        <v>4241061</v>
      </c>
      <c r="E2394">
        <v>7</v>
      </c>
      <c r="F2394">
        <v>34</v>
      </c>
      <c r="H2394" t="s">
        <v>11</v>
      </c>
      <c r="I2394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395" spans="1:9" hidden="1" x14ac:dyDescent="0.25">
      <c r="A2395" t="s">
        <v>8</v>
      </c>
      <c r="B2395" t="s">
        <v>1129</v>
      </c>
      <c r="C2395" t="s">
        <v>4295</v>
      </c>
      <c r="D2395">
        <v>4241944</v>
      </c>
      <c r="E2395">
        <v>7</v>
      </c>
      <c r="F2395">
        <v>55</v>
      </c>
      <c r="G2395">
        <v>1</v>
      </c>
      <c r="H2395" t="s">
        <v>11</v>
      </c>
      <c r="I2395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396" spans="1:9" hidden="1" x14ac:dyDescent="0.25">
      <c r="A2396" t="s">
        <v>12</v>
      </c>
      <c r="B2396" t="s">
        <v>3131</v>
      </c>
      <c r="C2396" t="s">
        <v>3132</v>
      </c>
      <c r="D2396">
        <v>4241953</v>
      </c>
      <c r="E2396">
        <v>7</v>
      </c>
      <c r="F2396">
        <v>49</v>
      </c>
      <c r="H2396" t="s">
        <v>11</v>
      </c>
      <c r="I2396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397" spans="1:9" hidden="1" x14ac:dyDescent="0.25">
      <c r="A2397" t="s">
        <v>12</v>
      </c>
      <c r="B2397" t="s">
        <v>4296</v>
      </c>
      <c r="C2397" t="s">
        <v>4297</v>
      </c>
      <c r="D2397">
        <v>4241959</v>
      </c>
      <c r="E2397">
        <v>7</v>
      </c>
      <c r="F2397">
        <v>42</v>
      </c>
      <c r="H2397" t="s">
        <v>11</v>
      </c>
      <c r="I2397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398" spans="1:9" hidden="1" x14ac:dyDescent="0.25">
      <c r="A2398" t="s">
        <v>4298</v>
      </c>
      <c r="B2398" t="s">
        <v>4299</v>
      </c>
      <c r="C2398" t="s">
        <v>4300</v>
      </c>
      <c r="D2398">
        <v>4242444</v>
      </c>
      <c r="E2398">
        <v>7</v>
      </c>
      <c r="F2398">
        <v>26</v>
      </c>
      <c r="H2398" t="s">
        <v>11</v>
      </c>
      <c r="I2398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399" spans="1:9" hidden="1" x14ac:dyDescent="0.25">
      <c r="A2399" t="s">
        <v>8</v>
      </c>
      <c r="B2399" t="s">
        <v>2926</v>
      </c>
      <c r="C2399" t="s">
        <v>2927</v>
      </c>
      <c r="D2399">
        <v>4243752</v>
      </c>
      <c r="E2399">
        <v>7</v>
      </c>
      <c r="F2399">
        <v>53</v>
      </c>
      <c r="H2399" t="s">
        <v>11</v>
      </c>
      <c r="I2399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400" spans="1:9" hidden="1" x14ac:dyDescent="0.25">
      <c r="A2400" t="s">
        <v>2676</v>
      </c>
      <c r="B2400" t="s">
        <v>4302</v>
      </c>
      <c r="C2400" t="s">
        <v>4303</v>
      </c>
      <c r="D2400">
        <v>4243849</v>
      </c>
      <c r="E2400">
        <v>7</v>
      </c>
      <c r="F2400">
        <v>19</v>
      </c>
      <c r="H2400" t="s">
        <v>11</v>
      </c>
      <c r="I2400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401" spans="1:9" hidden="1" x14ac:dyDescent="0.25">
      <c r="A2401" t="s">
        <v>2394</v>
      </c>
      <c r="B2401" t="s">
        <v>4304</v>
      </c>
      <c r="C2401" t="s">
        <v>4305</v>
      </c>
      <c r="D2401">
        <v>4243894</v>
      </c>
      <c r="E2401">
        <v>7</v>
      </c>
      <c r="F2401">
        <v>16</v>
      </c>
      <c r="H2401" t="s">
        <v>11</v>
      </c>
      <c r="I2401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402" spans="1:9" hidden="1" x14ac:dyDescent="0.25">
      <c r="A2402" t="s">
        <v>4306</v>
      </c>
      <c r="B2402" t="s">
        <v>4307</v>
      </c>
      <c r="C2402" t="s">
        <v>4308</v>
      </c>
      <c r="D2402">
        <v>4243919</v>
      </c>
      <c r="E2402">
        <v>7</v>
      </c>
      <c r="F2402">
        <v>23</v>
      </c>
      <c r="H2402" t="s">
        <v>11</v>
      </c>
      <c r="I2402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403" spans="1:9" hidden="1" x14ac:dyDescent="0.25">
      <c r="A2403" t="s">
        <v>12</v>
      </c>
      <c r="B2403" t="s">
        <v>3236</v>
      </c>
      <c r="C2403" t="s">
        <v>4309</v>
      </c>
      <c r="D2403">
        <v>4244331</v>
      </c>
      <c r="E2403">
        <v>7</v>
      </c>
      <c r="F2403">
        <v>44</v>
      </c>
      <c r="H2403" t="s">
        <v>11</v>
      </c>
      <c r="I2403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404" spans="1:9" hidden="1" x14ac:dyDescent="0.25">
      <c r="A2404" t="s">
        <v>8</v>
      </c>
      <c r="B2404" t="s">
        <v>4310</v>
      </c>
      <c r="C2404" t="s">
        <v>4311</v>
      </c>
      <c r="D2404">
        <v>4244338</v>
      </c>
      <c r="E2404">
        <v>7</v>
      </c>
      <c r="F2404">
        <v>64</v>
      </c>
      <c r="H2404" t="s">
        <v>11</v>
      </c>
      <c r="I2404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405" spans="1:9" hidden="1" x14ac:dyDescent="0.25">
      <c r="A2405" t="s">
        <v>4312</v>
      </c>
      <c r="B2405" t="s">
        <v>4313</v>
      </c>
      <c r="C2405" t="s">
        <v>4314</v>
      </c>
      <c r="D2405">
        <v>4244345</v>
      </c>
      <c r="E2405">
        <v>7</v>
      </c>
      <c r="F2405">
        <v>18</v>
      </c>
      <c r="H2405" t="s">
        <v>11</v>
      </c>
      <c r="I2405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406" spans="1:9" hidden="1" x14ac:dyDescent="0.25">
      <c r="A2406" t="s">
        <v>8</v>
      </c>
      <c r="B2406" t="s">
        <v>3406</v>
      </c>
      <c r="C2406" t="s">
        <v>4315</v>
      </c>
      <c r="D2406">
        <v>4244430</v>
      </c>
      <c r="E2406">
        <v>7</v>
      </c>
      <c r="F2406">
        <v>32</v>
      </c>
      <c r="H2406" t="s">
        <v>11</v>
      </c>
      <c r="I2406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407" spans="1:9" hidden="1" x14ac:dyDescent="0.25">
      <c r="A2407" t="s">
        <v>8</v>
      </c>
      <c r="B2407" t="s">
        <v>91</v>
      </c>
      <c r="C2407" t="s">
        <v>1759</v>
      </c>
      <c r="D2407">
        <v>4244801</v>
      </c>
      <c r="E2407">
        <v>7</v>
      </c>
      <c r="F2407">
        <v>79</v>
      </c>
      <c r="H2407" t="s">
        <v>11</v>
      </c>
      <c r="I2407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408" spans="1:9" hidden="1" x14ac:dyDescent="0.25">
      <c r="A2408" t="s">
        <v>4316</v>
      </c>
      <c r="B2408" t="s">
        <v>4317</v>
      </c>
      <c r="C2408" t="s">
        <v>4318</v>
      </c>
      <c r="D2408">
        <v>4246602</v>
      </c>
      <c r="E2408">
        <v>7</v>
      </c>
      <c r="F2408">
        <v>17</v>
      </c>
      <c r="H2408" t="s">
        <v>11</v>
      </c>
      <c r="I2408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409" spans="1:9" hidden="1" x14ac:dyDescent="0.25">
      <c r="A2409" t="s">
        <v>4319</v>
      </c>
      <c r="B2409" t="s">
        <v>4320</v>
      </c>
      <c r="C2409" t="s">
        <v>4321</v>
      </c>
      <c r="D2409">
        <v>4246614</v>
      </c>
      <c r="E2409">
        <v>7</v>
      </c>
      <c r="F2409">
        <v>14</v>
      </c>
      <c r="H2409" t="s">
        <v>11</v>
      </c>
      <c r="I2409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410" spans="1:9" hidden="1" x14ac:dyDescent="0.25">
      <c r="A2410" t="s">
        <v>4322</v>
      </c>
      <c r="B2410" t="s">
        <v>779</v>
      </c>
      <c r="C2410" t="s">
        <v>4323</v>
      </c>
      <c r="D2410">
        <v>4247346</v>
      </c>
      <c r="E2410">
        <v>7</v>
      </c>
      <c r="F2410">
        <v>27</v>
      </c>
      <c r="H2410" t="s">
        <v>11</v>
      </c>
      <c r="I2410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411" spans="1:9" hidden="1" x14ac:dyDescent="0.25">
      <c r="A2411" t="s">
        <v>4324</v>
      </c>
      <c r="B2411" t="s">
        <v>4325</v>
      </c>
      <c r="C2411" t="s">
        <v>4326</v>
      </c>
      <c r="D2411">
        <v>4248380</v>
      </c>
      <c r="E2411">
        <v>7</v>
      </c>
      <c r="F2411">
        <v>10</v>
      </c>
      <c r="H2411" t="s">
        <v>11</v>
      </c>
      <c r="I2411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412" spans="1:9" hidden="1" x14ac:dyDescent="0.25">
      <c r="A2412" t="s">
        <v>246</v>
      </c>
      <c r="B2412" t="s">
        <v>4327</v>
      </c>
      <c r="C2412" t="s">
        <v>4328</v>
      </c>
      <c r="D2412">
        <v>4251979</v>
      </c>
      <c r="E2412">
        <v>7</v>
      </c>
      <c r="F2412">
        <v>10</v>
      </c>
      <c r="H2412" t="s">
        <v>11</v>
      </c>
      <c r="I2412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413" spans="1:9" hidden="1" x14ac:dyDescent="0.25">
      <c r="A2413" t="s">
        <v>8</v>
      </c>
      <c r="B2413" t="s">
        <v>4329</v>
      </c>
      <c r="C2413" t="s">
        <v>4330</v>
      </c>
      <c r="D2413">
        <v>4253070</v>
      </c>
      <c r="E2413">
        <v>7</v>
      </c>
      <c r="F2413">
        <v>9</v>
      </c>
      <c r="H2413" t="s">
        <v>11</v>
      </c>
      <c r="I2413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414" spans="1:9" hidden="1" x14ac:dyDescent="0.25">
      <c r="A2414" t="s">
        <v>8</v>
      </c>
      <c r="B2414" t="s">
        <v>4200</v>
      </c>
      <c r="C2414" t="s">
        <v>4331</v>
      </c>
      <c r="D2414">
        <v>4254740</v>
      </c>
      <c r="E2414">
        <v>7</v>
      </c>
      <c r="F2414">
        <v>30</v>
      </c>
      <c r="H2414" t="s">
        <v>11</v>
      </c>
      <c r="I2414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415" spans="1:9" hidden="1" x14ac:dyDescent="0.25">
      <c r="A2415" t="s">
        <v>12</v>
      </c>
      <c r="B2415" t="s">
        <v>4338</v>
      </c>
      <c r="C2415" t="s">
        <v>4339</v>
      </c>
      <c r="D2415">
        <v>4269205</v>
      </c>
      <c r="E2415">
        <v>7</v>
      </c>
      <c r="F2415">
        <v>46</v>
      </c>
      <c r="H2415" t="s">
        <v>11</v>
      </c>
      <c r="I2415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416" spans="1:9" hidden="1" x14ac:dyDescent="0.25">
      <c r="A2416" t="s">
        <v>4340</v>
      </c>
      <c r="B2416" t="s">
        <v>4341</v>
      </c>
      <c r="C2416" t="s">
        <v>4342</v>
      </c>
      <c r="D2416">
        <v>4269238</v>
      </c>
      <c r="E2416">
        <v>7</v>
      </c>
      <c r="F2416">
        <v>34</v>
      </c>
      <c r="H2416" t="s">
        <v>11</v>
      </c>
      <c r="I2416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417" spans="1:9" hidden="1" x14ac:dyDescent="0.25">
      <c r="A2417" t="s">
        <v>8</v>
      </c>
      <c r="B2417" t="s">
        <v>4343</v>
      </c>
      <c r="C2417" t="s">
        <v>4344</v>
      </c>
      <c r="D2417">
        <v>4269247</v>
      </c>
      <c r="E2417">
        <v>7</v>
      </c>
      <c r="F2417">
        <v>50</v>
      </c>
      <c r="G2417">
        <v>1</v>
      </c>
      <c r="H2417" t="s">
        <v>11</v>
      </c>
      <c r="I2417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418" spans="1:9" hidden="1" x14ac:dyDescent="0.25">
      <c r="A2418" t="s">
        <v>8</v>
      </c>
      <c r="B2418" t="s">
        <v>4345</v>
      </c>
      <c r="C2418" t="s">
        <v>4346</v>
      </c>
      <c r="D2418">
        <v>4269267</v>
      </c>
      <c r="E2418">
        <v>7</v>
      </c>
      <c r="F2418">
        <v>43</v>
      </c>
      <c r="H2418" t="s">
        <v>11</v>
      </c>
      <c r="I2418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419" spans="1:9" hidden="1" x14ac:dyDescent="0.25">
      <c r="A2419" t="s">
        <v>8</v>
      </c>
      <c r="B2419" t="s">
        <v>4347</v>
      </c>
      <c r="C2419" t="s">
        <v>4348</v>
      </c>
      <c r="D2419">
        <v>4269391</v>
      </c>
      <c r="E2419">
        <v>7</v>
      </c>
      <c r="F2419">
        <v>37</v>
      </c>
      <c r="H2419" t="s">
        <v>11</v>
      </c>
      <c r="I2419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420" spans="1:9" hidden="1" x14ac:dyDescent="0.25">
      <c r="A2420" t="s">
        <v>12</v>
      </c>
      <c r="B2420" t="s">
        <v>1418</v>
      </c>
      <c r="C2420" t="s">
        <v>4352</v>
      </c>
      <c r="D2420">
        <v>4276216</v>
      </c>
      <c r="E2420">
        <v>7</v>
      </c>
      <c r="F2420">
        <v>45</v>
      </c>
      <c r="H2420" t="s">
        <v>11</v>
      </c>
      <c r="I2420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421" spans="1:9" hidden="1" x14ac:dyDescent="0.25">
      <c r="A2421" t="s">
        <v>2062</v>
      </c>
      <c r="B2421" t="s">
        <v>4353</v>
      </c>
      <c r="C2421" t="s">
        <v>4354</v>
      </c>
      <c r="D2421">
        <v>4276692</v>
      </c>
      <c r="E2421">
        <v>7</v>
      </c>
      <c r="F2421">
        <v>12</v>
      </c>
      <c r="H2421" t="s">
        <v>11</v>
      </c>
      <c r="I2421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422" spans="1:9" hidden="1" x14ac:dyDescent="0.25">
      <c r="A2422" t="s">
        <v>12</v>
      </c>
      <c r="B2422" t="s">
        <v>2572</v>
      </c>
      <c r="C2422" t="s">
        <v>4355</v>
      </c>
      <c r="D2422">
        <v>4276706</v>
      </c>
      <c r="E2422">
        <v>7</v>
      </c>
      <c r="F2422">
        <v>41</v>
      </c>
      <c r="H2422" t="s">
        <v>11</v>
      </c>
      <c r="I2422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423" spans="1:9" hidden="1" x14ac:dyDescent="0.25">
      <c r="A2423" t="s">
        <v>8</v>
      </c>
      <c r="B2423" t="s">
        <v>4356</v>
      </c>
      <c r="C2423" t="s">
        <v>4357</v>
      </c>
      <c r="D2423">
        <v>4277039</v>
      </c>
      <c r="E2423">
        <v>7</v>
      </c>
      <c r="F2423">
        <v>29</v>
      </c>
      <c r="H2423" t="s">
        <v>11</v>
      </c>
      <c r="I2423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424" spans="1:9" hidden="1" x14ac:dyDescent="0.25">
      <c r="A2424" t="s">
        <v>12</v>
      </c>
      <c r="B2424" t="s">
        <v>4358</v>
      </c>
      <c r="C2424" t="s">
        <v>4359</v>
      </c>
      <c r="D2424">
        <v>4277042</v>
      </c>
      <c r="E2424">
        <v>7</v>
      </c>
      <c r="F2424">
        <v>35</v>
      </c>
      <c r="H2424" t="s">
        <v>11</v>
      </c>
      <c r="I2424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425" spans="1:9" hidden="1" x14ac:dyDescent="0.25">
      <c r="A2425" t="s">
        <v>4360</v>
      </c>
      <c r="B2425" t="s">
        <v>4361</v>
      </c>
      <c r="C2425" t="s">
        <v>4362</v>
      </c>
      <c r="D2425">
        <v>4277941</v>
      </c>
      <c r="E2425">
        <v>7</v>
      </c>
      <c r="F2425">
        <v>14</v>
      </c>
      <c r="H2425" t="s">
        <v>11</v>
      </c>
      <c r="I2425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426" spans="1:9" hidden="1" x14ac:dyDescent="0.25">
      <c r="A2426" t="s">
        <v>12</v>
      </c>
      <c r="B2426" t="s">
        <v>4363</v>
      </c>
      <c r="C2426" t="s">
        <v>4364</v>
      </c>
      <c r="D2426">
        <v>4278050</v>
      </c>
      <c r="E2426">
        <v>7</v>
      </c>
      <c r="F2426">
        <v>35</v>
      </c>
      <c r="H2426" t="s">
        <v>11</v>
      </c>
      <c r="I2426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427" spans="1:9" hidden="1" x14ac:dyDescent="0.25">
      <c r="A2427" t="s">
        <v>4365</v>
      </c>
      <c r="B2427" t="s">
        <v>4366</v>
      </c>
      <c r="C2427" t="s">
        <v>4367</v>
      </c>
      <c r="D2427">
        <v>4278059</v>
      </c>
      <c r="E2427">
        <v>7</v>
      </c>
      <c r="F2427">
        <v>16</v>
      </c>
      <c r="H2427" t="s">
        <v>11</v>
      </c>
      <c r="I2427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428" spans="1:9" hidden="1" x14ac:dyDescent="0.25">
      <c r="A2428" t="s">
        <v>8</v>
      </c>
      <c r="B2428" t="s">
        <v>4368</v>
      </c>
      <c r="C2428" t="s">
        <v>4369</v>
      </c>
      <c r="D2428">
        <v>4278094</v>
      </c>
      <c r="E2428">
        <v>7</v>
      </c>
      <c r="F2428">
        <v>29</v>
      </c>
      <c r="H2428" t="s">
        <v>11</v>
      </c>
      <c r="I2428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429" spans="1:9" hidden="1" x14ac:dyDescent="0.25">
      <c r="A2429" t="s">
        <v>8</v>
      </c>
      <c r="B2429" t="s">
        <v>1340</v>
      </c>
      <c r="C2429" t="s">
        <v>4370</v>
      </c>
      <c r="D2429">
        <v>4278128</v>
      </c>
      <c r="E2429">
        <v>7</v>
      </c>
      <c r="F2429">
        <v>22</v>
      </c>
      <c r="H2429" t="s">
        <v>11</v>
      </c>
      <c r="I2429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430" spans="1:9" hidden="1" x14ac:dyDescent="0.25">
      <c r="A2430" t="s">
        <v>4371</v>
      </c>
      <c r="B2430" t="s">
        <v>4372</v>
      </c>
      <c r="C2430" t="s">
        <v>4373</v>
      </c>
      <c r="D2430">
        <v>4278490</v>
      </c>
      <c r="E2430">
        <v>7</v>
      </c>
      <c r="F2430">
        <v>9</v>
      </c>
      <c r="H2430" t="s">
        <v>11</v>
      </c>
      <c r="I2430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431" spans="1:9" hidden="1" x14ac:dyDescent="0.25">
      <c r="A2431" t="s">
        <v>12</v>
      </c>
      <c r="B2431" t="s">
        <v>3131</v>
      </c>
      <c r="C2431" t="s">
        <v>4377</v>
      </c>
      <c r="D2431">
        <v>4289510</v>
      </c>
      <c r="E2431">
        <v>7</v>
      </c>
      <c r="F2431">
        <v>55</v>
      </c>
      <c r="H2431" t="s">
        <v>11</v>
      </c>
      <c r="I2431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432" spans="1:9" hidden="1" x14ac:dyDescent="0.25">
      <c r="A2432" t="s">
        <v>12</v>
      </c>
      <c r="B2432" t="s">
        <v>281</v>
      </c>
      <c r="C2432" t="s">
        <v>4383</v>
      </c>
      <c r="D2432">
        <v>4298227</v>
      </c>
      <c r="E2432">
        <v>7</v>
      </c>
      <c r="F2432">
        <v>51</v>
      </c>
      <c r="H2432" t="s">
        <v>11</v>
      </c>
      <c r="I2432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433" spans="1:9" hidden="1" x14ac:dyDescent="0.25">
      <c r="A2433" t="s">
        <v>8</v>
      </c>
      <c r="B2433" t="s">
        <v>400</v>
      </c>
      <c r="C2433" t="s">
        <v>4384</v>
      </c>
      <c r="D2433">
        <v>4298232</v>
      </c>
      <c r="E2433">
        <v>7</v>
      </c>
      <c r="F2433">
        <v>44</v>
      </c>
      <c r="H2433" t="s">
        <v>11</v>
      </c>
      <c r="I2433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434" spans="1:9" hidden="1" x14ac:dyDescent="0.25">
      <c r="A2434" t="s">
        <v>12</v>
      </c>
      <c r="B2434" t="s">
        <v>4385</v>
      </c>
      <c r="C2434" t="s">
        <v>4386</v>
      </c>
      <c r="D2434">
        <v>4298253</v>
      </c>
      <c r="E2434">
        <v>7</v>
      </c>
      <c r="F2434">
        <v>33</v>
      </c>
      <c r="H2434" t="s">
        <v>11</v>
      </c>
      <c r="I2434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435" spans="1:9" hidden="1" x14ac:dyDescent="0.25">
      <c r="A2435" t="s">
        <v>8</v>
      </c>
      <c r="B2435" t="s">
        <v>4387</v>
      </c>
      <c r="C2435" t="s">
        <v>4388</v>
      </c>
      <c r="D2435">
        <v>4298255</v>
      </c>
      <c r="E2435">
        <v>7</v>
      </c>
      <c r="F2435">
        <v>31</v>
      </c>
      <c r="H2435" t="s">
        <v>11</v>
      </c>
      <c r="I2435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436" spans="1:9" hidden="1" x14ac:dyDescent="0.25">
      <c r="A2436" t="s">
        <v>4389</v>
      </c>
      <c r="B2436" t="s">
        <v>2231</v>
      </c>
      <c r="C2436" t="s">
        <v>4390</v>
      </c>
      <c r="D2436">
        <v>4298286</v>
      </c>
      <c r="E2436">
        <v>7</v>
      </c>
      <c r="F2436">
        <v>24</v>
      </c>
      <c r="H2436" t="s">
        <v>11</v>
      </c>
      <c r="I2436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437" spans="1:9" hidden="1" x14ac:dyDescent="0.25">
      <c r="A2437" t="s">
        <v>1244</v>
      </c>
      <c r="B2437" t="s">
        <v>1830</v>
      </c>
      <c r="C2437" t="s">
        <v>4391</v>
      </c>
      <c r="D2437">
        <v>4298422</v>
      </c>
      <c r="E2437">
        <v>7</v>
      </c>
      <c r="F2437">
        <v>79</v>
      </c>
      <c r="H2437" t="s">
        <v>11</v>
      </c>
      <c r="I2437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438" spans="1:9" hidden="1" x14ac:dyDescent="0.25">
      <c r="A2438" t="s">
        <v>8</v>
      </c>
      <c r="B2438" t="s">
        <v>701</v>
      </c>
      <c r="C2438" t="s">
        <v>4394</v>
      </c>
      <c r="D2438">
        <v>4300653</v>
      </c>
      <c r="E2438">
        <v>7</v>
      </c>
      <c r="F2438">
        <v>46</v>
      </c>
      <c r="H2438" t="s">
        <v>11</v>
      </c>
      <c r="I2438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439" spans="1:9" hidden="1" x14ac:dyDescent="0.25">
      <c r="A2439" t="s">
        <v>4395</v>
      </c>
      <c r="B2439" t="s">
        <v>4396</v>
      </c>
      <c r="C2439" t="s">
        <v>4397</v>
      </c>
      <c r="D2439">
        <v>4300676</v>
      </c>
      <c r="E2439">
        <v>7</v>
      </c>
      <c r="F2439">
        <v>23</v>
      </c>
      <c r="H2439" t="s">
        <v>11</v>
      </c>
      <c r="I2439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440" spans="1:9" hidden="1" x14ac:dyDescent="0.25">
      <c r="A2440" t="s">
        <v>8</v>
      </c>
      <c r="B2440" t="s">
        <v>4398</v>
      </c>
      <c r="C2440" t="s">
        <v>4399</v>
      </c>
      <c r="D2440">
        <v>4300765</v>
      </c>
      <c r="E2440">
        <v>7</v>
      </c>
      <c r="F2440">
        <v>36</v>
      </c>
      <c r="H2440" t="s">
        <v>11</v>
      </c>
      <c r="I2440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441" spans="1:9" hidden="1" x14ac:dyDescent="0.25">
      <c r="A2441" t="s">
        <v>12</v>
      </c>
      <c r="B2441" t="s">
        <v>4400</v>
      </c>
      <c r="C2441" t="s">
        <v>4401</v>
      </c>
      <c r="D2441">
        <v>4300785</v>
      </c>
      <c r="E2441">
        <v>7</v>
      </c>
      <c r="F2441">
        <v>35</v>
      </c>
      <c r="H2441" t="s">
        <v>11</v>
      </c>
      <c r="I2441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442" spans="1:9" hidden="1" x14ac:dyDescent="0.25">
      <c r="A2442" t="s">
        <v>12</v>
      </c>
      <c r="B2442" t="s">
        <v>4402</v>
      </c>
      <c r="C2442" t="s">
        <v>4403</v>
      </c>
      <c r="D2442">
        <v>4300792</v>
      </c>
      <c r="E2442">
        <v>7</v>
      </c>
      <c r="F2442">
        <v>67</v>
      </c>
      <c r="G2442">
        <v>1</v>
      </c>
      <c r="H2442" t="s">
        <v>11</v>
      </c>
      <c r="I2442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443" spans="1:9" hidden="1" x14ac:dyDescent="0.25">
      <c r="A2443" t="s">
        <v>4404</v>
      </c>
      <c r="B2443" t="s">
        <v>4405</v>
      </c>
      <c r="C2443" t="s">
        <v>4406</v>
      </c>
      <c r="D2443">
        <v>4301447</v>
      </c>
      <c r="E2443">
        <v>7</v>
      </c>
      <c r="F2443">
        <v>24</v>
      </c>
      <c r="H2443" t="s">
        <v>11</v>
      </c>
      <c r="I2443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444" spans="1:9" hidden="1" x14ac:dyDescent="0.25">
      <c r="A2444" t="s">
        <v>8</v>
      </c>
      <c r="B2444" t="s">
        <v>1464</v>
      </c>
      <c r="C2444" t="s">
        <v>4407</v>
      </c>
      <c r="D2444">
        <v>4301462</v>
      </c>
      <c r="E2444">
        <v>7</v>
      </c>
      <c r="F2444">
        <v>42</v>
      </c>
      <c r="H2444" t="s">
        <v>11</v>
      </c>
      <c r="I2444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445" spans="1:9" hidden="1" x14ac:dyDescent="0.25">
      <c r="A2445" t="s">
        <v>12</v>
      </c>
      <c r="B2445" t="s">
        <v>249</v>
      </c>
      <c r="C2445" t="s">
        <v>4408</v>
      </c>
      <c r="D2445">
        <v>4303456</v>
      </c>
      <c r="E2445">
        <v>7</v>
      </c>
      <c r="F2445">
        <v>51</v>
      </c>
      <c r="G2445">
        <v>2</v>
      </c>
      <c r="H2445" t="s">
        <v>11</v>
      </c>
      <c r="I2445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446" spans="1:9" hidden="1" x14ac:dyDescent="0.25">
      <c r="A2446" t="s">
        <v>2910</v>
      </c>
      <c r="B2446" t="s">
        <v>93</v>
      </c>
      <c r="C2446" t="s">
        <v>4409</v>
      </c>
      <c r="D2446">
        <v>4303501</v>
      </c>
      <c r="E2446">
        <v>7</v>
      </c>
      <c r="F2446">
        <v>41</v>
      </c>
      <c r="G2446">
        <v>1</v>
      </c>
      <c r="H2446" t="s">
        <v>11</v>
      </c>
      <c r="I2446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447" spans="1:9" hidden="1" x14ac:dyDescent="0.25">
      <c r="A2447" t="s">
        <v>1160</v>
      </c>
      <c r="B2447" t="s">
        <v>4410</v>
      </c>
      <c r="C2447" t="s">
        <v>4411</v>
      </c>
      <c r="D2447">
        <v>4304808</v>
      </c>
      <c r="E2447">
        <v>7</v>
      </c>
      <c r="F2447">
        <v>12</v>
      </c>
      <c r="H2447" t="s">
        <v>11</v>
      </c>
      <c r="I2447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448" spans="1:9" hidden="1" x14ac:dyDescent="0.25">
      <c r="A2448" t="s">
        <v>8</v>
      </c>
      <c r="B2448" t="s">
        <v>4412</v>
      </c>
      <c r="C2448" t="s">
        <v>4413</v>
      </c>
      <c r="D2448">
        <v>4304837</v>
      </c>
      <c r="E2448">
        <v>7</v>
      </c>
      <c r="F2448">
        <v>13</v>
      </c>
      <c r="H2448" t="s">
        <v>11</v>
      </c>
      <c r="I2448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449" spans="1:9" hidden="1" x14ac:dyDescent="0.25">
      <c r="A2449" t="s">
        <v>4414</v>
      </c>
      <c r="B2449" t="s">
        <v>4415</v>
      </c>
      <c r="C2449" t="s">
        <v>4416</v>
      </c>
      <c r="D2449">
        <v>4305377</v>
      </c>
      <c r="E2449">
        <v>7</v>
      </c>
      <c r="F2449">
        <v>30</v>
      </c>
      <c r="H2449" t="s">
        <v>11</v>
      </c>
      <c r="I2449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450" spans="1:9" hidden="1" x14ac:dyDescent="0.25">
      <c r="A2450" t="s">
        <v>4417</v>
      </c>
      <c r="B2450" t="s">
        <v>4418</v>
      </c>
      <c r="C2450" t="s">
        <v>4419</v>
      </c>
      <c r="D2450">
        <v>4305421</v>
      </c>
      <c r="E2450">
        <v>7</v>
      </c>
      <c r="F2450">
        <v>17</v>
      </c>
      <c r="H2450" t="s">
        <v>11</v>
      </c>
      <c r="I2450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451" spans="1:9" hidden="1" x14ac:dyDescent="0.25">
      <c r="A2451" t="s">
        <v>12</v>
      </c>
      <c r="B2451" t="s">
        <v>4426</v>
      </c>
      <c r="C2451" t="s">
        <v>2921</v>
      </c>
      <c r="D2451">
        <v>4307774</v>
      </c>
      <c r="E2451">
        <v>7</v>
      </c>
      <c r="F2451">
        <v>29</v>
      </c>
      <c r="H2451" t="s">
        <v>11</v>
      </c>
      <c r="I2451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452" spans="1:9" hidden="1" x14ac:dyDescent="0.25">
      <c r="A2452" t="s">
        <v>58</v>
      </c>
      <c r="B2452" t="s">
        <v>4438</v>
      </c>
      <c r="C2452" t="s">
        <v>4439</v>
      </c>
      <c r="D2452">
        <v>4311318</v>
      </c>
      <c r="E2452">
        <v>7</v>
      </c>
      <c r="F2452">
        <v>15</v>
      </c>
      <c r="H2452" t="s">
        <v>11</v>
      </c>
      <c r="I2452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453" spans="1:9" hidden="1" x14ac:dyDescent="0.25">
      <c r="A2453" t="s">
        <v>1046</v>
      </c>
      <c r="B2453" t="s">
        <v>1747</v>
      </c>
      <c r="C2453" t="s">
        <v>4442</v>
      </c>
      <c r="D2453">
        <v>4313762</v>
      </c>
      <c r="E2453">
        <v>7</v>
      </c>
      <c r="F2453">
        <v>47</v>
      </c>
      <c r="H2453" t="s">
        <v>11</v>
      </c>
      <c r="I2453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454" spans="1:9" hidden="1" x14ac:dyDescent="0.25">
      <c r="A2454" t="s">
        <v>1231</v>
      </c>
      <c r="B2454" t="s">
        <v>93</v>
      </c>
      <c r="C2454" t="s">
        <v>4445</v>
      </c>
      <c r="D2454">
        <v>4322583</v>
      </c>
      <c r="E2454">
        <v>7</v>
      </c>
      <c r="F2454">
        <v>106</v>
      </c>
      <c r="G2454">
        <v>1</v>
      </c>
      <c r="H2454" t="s">
        <v>1233</v>
      </c>
      <c r="I2454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455" spans="1:9" hidden="1" x14ac:dyDescent="0.25">
      <c r="A2455" t="s">
        <v>4446</v>
      </c>
      <c r="B2455" t="s">
        <v>93</v>
      </c>
      <c r="C2455" t="s">
        <v>4447</v>
      </c>
      <c r="D2455">
        <v>4322657</v>
      </c>
      <c r="E2455">
        <v>7</v>
      </c>
      <c r="F2455">
        <v>323</v>
      </c>
      <c r="G2455">
        <v>1</v>
      </c>
      <c r="H2455" t="s">
        <v>1233</v>
      </c>
      <c r="I2455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456" spans="1:9" hidden="1" x14ac:dyDescent="0.25">
      <c r="A2456" t="s">
        <v>4448</v>
      </c>
      <c r="B2456" t="s">
        <v>93</v>
      </c>
      <c r="C2456" t="s">
        <v>4449</v>
      </c>
      <c r="D2456">
        <v>4322736</v>
      </c>
      <c r="E2456">
        <v>7</v>
      </c>
      <c r="F2456">
        <v>239</v>
      </c>
      <c r="G2456">
        <v>1</v>
      </c>
      <c r="H2456" t="s">
        <v>1233</v>
      </c>
      <c r="I2456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457" spans="1:9" hidden="1" x14ac:dyDescent="0.25">
      <c r="A2457" t="s">
        <v>2563</v>
      </c>
      <c r="B2457" t="s">
        <v>3191</v>
      </c>
      <c r="C2457" t="s">
        <v>4451</v>
      </c>
      <c r="D2457">
        <v>4326281</v>
      </c>
      <c r="E2457">
        <v>7</v>
      </c>
      <c r="F2457">
        <v>11</v>
      </c>
      <c r="H2457" t="s">
        <v>11</v>
      </c>
      <c r="I2457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458" spans="1:9" hidden="1" x14ac:dyDescent="0.25">
      <c r="A2458" t="s">
        <v>8</v>
      </c>
      <c r="B2458" t="s">
        <v>4465</v>
      </c>
      <c r="C2458" t="s">
        <v>4466</v>
      </c>
      <c r="D2458">
        <v>4333051</v>
      </c>
      <c r="E2458">
        <v>7</v>
      </c>
      <c r="F2458">
        <v>36</v>
      </c>
      <c r="G2458">
        <v>3</v>
      </c>
      <c r="H2458" t="s">
        <v>11</v>
      </c>
      <c r="I2458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459" spans="1:9" hidden="1" x14ac:dyDescent="0.25">
      <c r="A2459" t="s">
        <v>17</v>
      </c>
      <c r="B2459" t="s">
        <v>3122</v>
      </c>
      <c r="C2459" t="s">
        <v>4472</v>
      </c>
      <c r="D2459">
        <v>4339546</v>
      </c>
      <c r="E2459">
        <v>7</v>
      </c>
      <c r="F2459">
        <v>35</v>
      </c>
      <c r="G2459">
        <v>1</v>
      </c>
      <c r="H2459" t="s">
        <v>11</v>
      </c>
      <c r="I2459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460" spans="1:9" hidden="1" x14ac:dyDescent="0.25">
      <c r="A2460" t="s">
        <v>17</v>
      </c>
      <c r="B2460" t="s">
        <v>4473</v>
      </c>
      <c r="C2460" t="s">
        <v>4474</v>
      </c>
      <c r="D2460">
        <v>4339548</v>
      </c>
      <c r="E2460">
        <v>7</v>
      </c>
      <c r="F2460">
        <v>34</v>
      </c>
      <c r="G2460">
        <v>1</v>
      </c>
      <c r="H2460" t="s">
        <v>11</v>
      </c>
      <c r="I2460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461" spans="1:9" hidden="1" x14ac:dyDescent="0.25">
      <c r="A2461" t="s">
        <v>8</v>
      </c>
      <c r="B2461" t="s">
        <v>3124</v>
      </c>
      <c r="C2461" t="s">
        <v>4475</v>
      </c>
      <c r="D2461">
        <v>4339549</v>
      </c>
      <c r="E2461">
        <v>7</v>
      </c>
      <c r="F2461">
        <v>38</v>
      </c>
      <c r="G2461">
        <v>1</v>
      </c>
      <c r="H2461" t="s">
        <v>11</v>
      </c>
      <c r="I2461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462" spans="1:9" hidden="1" x14ac:dyDescent="0.25">
      <c r="A2462" t="s">
        <v>4476</v>
      </c>
      <c r="B2462" t="s">
        <v>4477</v>
      </c>
      <c r="C2462" t="s">
        <v>4478</v>
      </c>
      <c r="D2462">
        <v>4339843</v>
      </c>
      <c r="E2462">
        <v>7</v>
      </c>
      <c r="F2462">
        <v>10</v>
      </c>
      <c r="H2462" t="s">
        <v>11</v>
      </c>
      <c r="I2462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463" spans="1:9" hidden="1" x14ac:dyDescent="0.25">
      <c r="A2463" t="s">
        <v>4479</v>
      </c>
      <c r="B2463" t="s">
        <v>4480</v>
      </c>
      <c r="C2463" t="s">
        <v>4481</v>
      </c>
      <c r="D2463">
        <v>4341267</v>
      </c>
      <c r="E2463">
        <v>7</v>
      </c>
      <c r="F2463">
        <v>10</v>
      </c>
      <c r="H2463" t="s">
        <v>11</v>
      </c>
      <c r="I2463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464" spans="1:9" hidden="1" x14ac:dyDescent="0.25">
      <c r="A2464" t="s">
        <v>4485</v>
      </c>
      <c r="B2464" t="s">
        <v>4486</v>
      </c>
      <c r="C2464" t="s">
        <v>4487</v>
      </c>
      <c r="D2464">
        <v>4341836</v>
      </c>
      <c r="E2464">
        <v>7</v>
      </c>
      <c r="F2464">
        <v>42</v>
      </c>
      <c r="H2464" t="s">
        <v>11</v>
      </c>
      <c r="I2464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465" spans="1:9" hidden="1" x14ac:dyDescent="0.25">
      <c r="A2465" t="s">
        <v>4490</v>
      </c>
      <c r="B2465" t="s">
        <v>3445</v>
      </c>
      <c r="C2465" t="s">
        <v>4491</v>
      </c>
      <c r="D2465">
        <v>4343283</v>
      </c>
      <c r="E2465">
        <v>7</v>
      </c>
      <c r="F2465">
        <v>11</v>
      </c>
      <c r="H2465" t="s">
        <v>11</v>
      </c>
      <c r="I2465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466" spans="1:9" hidden="1" x14ac:dyDescent="0.25">
      <c r="A2466" t="s">
        <v>8</v>
      </c>
      <c r="B2466" t="s">
        <v>4492</v>
      </c>
      <c r="C2466" t="s">
        <v>4493</v>
      </c>
      <c r="D2466">
        <v>4343397</v>
      </c>
      <c r="E2466">
        <v>7</v>
      </c>
      <c r="F2466">
        <v>26</v>
      </c>
      <c r="H2466" t="s">
        <v>11</v>
      </c>
      <c r="I2466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467" spans="1:9" hidden="1" x14ac:dyDescent="0.25">
      <c r="A2467" t="s">
        <v>8</v>
      </c>
      <c r="B2467" t="s">
        <v>4494</v>
      </c>
      <c r="C2467" t="s">
        <v>4495</v>
      </c>
      <c r="D2467">
        <v>4343402</v>
      </c>
      <c r="E2467">
        <v>7</v>
      </c>
      <c r="F2467">
        <v>17</v>
      </c>
      <c r="H2467" t="s">
        <v>11</v>
      </c>
      <c r="I2467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468" spans="1:9" hidden="1" x14ac:dyDescent="0.25">
      <c r="A2468" t="s">
        <v>12</v>
      </c>
      <c r="B2468" t="s">
        <v>781</v>
      </c>
      <c r="C2468" t="s">
        <v>4496</v>
      </c>
      <c r="D2468">
        <v>4343413</v>
      </c>
      <c r="E2468">
        <v>7</v>
      </c>
      <c r="F2468">
        <v>33</v>
      </c>
      <c r="G2468">
        <v>2</v>
      </c>
      <c r="H2468" t="s">
        <v>11</v>
      </c>
      <c r="I2468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469" spans="1:9" hidden="1" x14ac:dyDescent="0.25">
      <c r="A2469" t="s">
        <v>8</v>
      </c>
      <c r="B2469" t="s">
        <v>4497</v>
      </c>
      <c r="C2469" t="s">
        <v>4498</v>
      </c>
      <c r="D2469">
        <v>4343446</v>
      </c>
      <c r="E2469">
        <v>7</v>
      </c>
      <c r="F2469">
        <v>32</v>
      </c>
      <c r="G2469">
        <v>1</v>
      </c>
      <c r="H2469" t="s">
        <v>11</v>
      </c>
      <c r="I2469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470" spans="1:9" hidden="1" x14ac:dyDescent="0.25">
      <c r="A2470" t="s">
        <v>78</v>
      </c>
      <c r="B2470" t="s">
        <v>4499</v>
      </c>
      <c r="C2470" t="s">
        <v>4500</v>
      </c>
      <c r="D2470">
        <v>4343526</v>
      </c>
      <c r="E2470">
        <v>7</v>
      </c>
      <c r="F2470">
        <v>37</v>
      </c>
      <c r="G2470">
        <v>1</v>
      </c>
      <c r="H2470" t="s">
        <v>11</v>
      </c>
      <c r="I2470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471" spans="1:9" hidden="1" x14ac:dyDescent="0.25">
      <c r="A2471" t="s">
        <v>698</v>
      </c>
      <c r="B2471" t="s">
        <v>4501</v>
      </c>
      <c r="C2471" t="s">
        <v>4502</v>
      </c>
      <c r="D2471">
        <v>4343536</v>
      </c>
      <c r="E2471">
        <v>7</v>
      </c>
      <c r="F2471">
        <v>12</v>
      </c>
      <c r="H2471" t="s">
        <v>11</v>
      </c>
      <c r="I2471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472" spans="1:9" hidden="1" x14ac:dyDescent="0.25">
      <c r="A2472" t="s">
        <v>1978</v>
      </c>
      <c r="B2472" t="s">
        <v>4503</v>
      </c>
      <c r="C2472" t="s">
        <v>1980</v>
      </c>
      <c r="D2472">
        <v>4343559</v>
      </c>
      <c r="E2472">
        <v>7</v>
      </c>
      <c r="F2472">
        <v>35</v>
      </c>
      <c r="H2472" t="s">
        <v>11</v>
      </c>
      <c r="I2472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473" spans="1:9" hidden="1" x14ac:dyDescent="0.25">
      <c r="A2473" t="s">
        <v>12</v>
      </c>
      <c r="B2473" t="s">
        <v>4504</v>
      </c>
      <c r="C2473" t="s">
        <v>4505</v>
      </c>
      <c r="D2473">
        <v>4343594</v>
      </c>
      <c r="E2473">
        <v>7</v>
      </c>
      <c r="F2473">
        <v>30</v>
      </c>
      <c r="H2473" t="s">
        <v>11</v>
      </c>
      <c r="I2473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474" spans="1:9" hidden="1" x14ac:dyDescent="0.25">
      <c r="A2474" t="s">
        <v>17</v>
      </c>
      <c r="B2474" t="s">
        <v>4506</v>
      </c>
      <c r="C2474" t="s">
        <v>4507</v>
      </c>
      <c r="D2474">
        <v>4343603</v>
      </c>
      <c r="E2474">
        <v>7</v>
      </c>
      <c r="F2474">
        <v>35</v>
      </c>
      <c r="G2474">
        <v>2</v>
      </c>
      <c r="H2474" t="s">
        <v>11</v>
      </c>
      <c r="I2474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475" spans="1:9" hidden="1" x14ac:dyDescent="0.25">
      <c r="A2475" t="s">
        <v>4513</v>
      </c>
      <c r="B2475" t="s">
        <v>4514</v>
      </c>
      <c r="C2475" t="s">
        <v>4515</v>
      </c>
      <c r="D2475">
        <v>4344815</v>
      </c>
      <c r="E2475">
        <v>7</v>
      </c>
      <c r="F2475">
        <v>16</v>
      </c>
      <c r="G2475">
        <v>1</v>
      </c>
      <c r="H2475" t="s">
        <v>11</v>
      </c>
      <c r="I2475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476" spans="1:9" hidden="1" x14ac:dyDescent="0.25">
      <c r="A2476" t="s">
        <v>4516</v>
      </c>
      <c r="B2476" t="s">
        <v>4517</v>
      </c>
      <c r="C2476" t="s">
        <v>4518</v>
      </c>
      <c r="D2476">
        <v>4346030</v>
      </c>
      <c r="E2476">
        <v>7</v>
      </c>
      <c r="F2476">
        <v>12</v>
      </c>
      <c r="H2476" t="s">
        <v>11</v>
      </c>
      <c r="I2476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477" spans="1:9" hidden="1" x14ac:dyDescent="0.25">
      <c r="A2477" t="s">
        <v>4519</v>
      </c>
      <c r="B2477" t="s">
        <v>4520</v>
      </c>
      <c r="C2477" t="s">
        <v>4521</v>
      </c>
      <c r="D2477">
        <v>4346047</v>
      </c>
      <c r="E2477">
        <v>7</v>
      </c>
      <c r="F2477">
        <v>15</v>
      </c>
      <c r="H2477" t="s">
        <v>11</v>
      </c>
      <c r="I2477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478" spans="1:9" hidden="1" x14ac:dyDescent="0.25">
      <c r="A2478" t="s">
        <v>4522</v>
      </c>
      <c r="B2478" t="s">
        <v>4523</v>
      </c>
      <c r="C2478" t="s">
        <v>4524</v>
      </c>
      <c r="D2478">
        <v>4346259</v>
      </c>
      <c r="E2478">
        <v>7</v>
      </c>
      <c r="F2478">
        <v>10</v>
      </c>
      <c r="H2478" t="s">
        <v>11</v>
      </c>
      <c r="I2478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479" spans="1:9" hidden="1" x14ac:dyDescent="0.25">
      <c r="A2479" t="s">
        <v>4525</v>
      </c>
      <c r="B2479" t="s">
        <v>4526</v>
      </c>
      <c r="C2479" t="s">
        <v>4527</v>
      </c>
      <c r="D2479">
        <v>4346352</v>
      </c>
      <c r="E2479">
        <v>7</v>
      </c>
      <c r="F2479">
        <v>8</v>
      </c>
      <c r="H2479" t="s">
        <v>11</v>
      </c>
      <c r="I2479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480" spans="1:9" hidden="1" x14ac:dyDescent="0.25">
      <c r="A2480" t="s">
        <v>8</v>
      </c>
      <c r="B2480" t="s">
        <v>4537</v>
      </c>
      <c r="C2480" t="s">
        <v>4538</v>
      </c>
      <c r="D2480">
        <v>4352636</v>
      </c>
      <c r="E2480">
        <v>7</v>
      </c>
      <c r="F2480">
        <v>12</v>
      </c>
      <c r="H2480" t="s">
        <v>11</v>
      </c>
      <c r="I2480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481" spans="1:9" hidden="1" x14ac:dyDescent="0.25">
      <c r="A2481" t="s">
        <v>241</v>
      </c>
      <c r="B2481" t="s">
        <v>4554</v>
      </c>
      <c r="C2481" t="s">
        <v>4555</v>
      </c>
      <c r="D2481">
        <v>4356692</v>
      </c>
      <c r="E2481">
        <v>7</v>
      </c>
      <c r="F2481">
        <v>22</v>
      </c>
      <c r="H2481" t="s">
        <v>11</v>
      </c>
      <c r="I2481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482" spans="1:9" hidden="1" x14ac:dyDescent="0.25">
      <c r="A2482" t="s">
        <v>4556</v>
      </c>
      <c r="B2482" t="s">
        <v>4557</v>
      </c>
      <c r="C2482" t="s">
        <v>4558</v>
      </c>
      <c r="D2482">
        <v>4357181</v>
      </c>
      <c r="E2482">
        <v>7</v>
      </c>
      <c r="F2482">
        <v>15</v>
      </c>
      <c r="H2482" t="s">
        <v>11</v>
      </c>
      <c r="I2482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483" spans="1:9" hidden="1" x14ac:dyDescent="0.25">
      <c r="A2483" t="s">
        <v>8</v>
      </c>
      <c r="B2483" t="s">
        <v>4559</v>
      </c>
      <c r="C2483" t="s">
        <v>4560</v>
      </c>
      <c r="D2483">
        <v>4357187</v>
      </c>
      <c r="E2483">
        <v>7</v>
      </c>
      <c r="F2483">
        <v>24</v>
      </c>
      <c r="G2483">
        <v>1</v>
      </c>
      <c r="H2483" t="s">
        <v>11</v>
      </c>
      <c r="I2483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484" spans="1:9" hidden="1" x14ac:dyDescent="0.25">
      <c r="A2484" t="s">
        <v>4561</v>
      </c>
      <c r="B2484" t="s">
        <v>4562</v>
      </c>
      <c r="C2484" t="s">
        <v>4563</v>
      </c>
      <c r="D2484">
        <v>4357223</v>
      </c>
      <c r="E2484">
        <v>7</v>
      </c>
      <c r="F2484">
        <v>42</v>
      </c>
      <c r="H2484" t="s">
        <v>11</v>
      </c>
      <c r="I2484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485" spans="1:9" hidden="1" x14ac:dyDescent="0.25">
      <c r="A2485" t="s">
        <v>2047</v>
      </c>
      <c r="B2485" t="s">
        <v>4571</v>
      </c>
      <c r="C2485" t="s">
        <v>4572</v>
      </c>
      <c r="D2485">
        <v>4358835</v>
      </c>
      <c r="E2485">
        <v>7</v>
      </c>
      <c r="F2485">
        <v>8</v>
      </c>
      <c r="H2485" t="s">
        <v>11</v>
      </c>
      <c r="I2485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486" spans="1:9" hidden="1" x14ac:dyDescent="0.25">
      <c r="A2486" t="s">
        <v>8</v>
      </c>
      <c r="B2486" t="s">
        <v>4582</v>
      </c>
      <c r="C2486" t="s">
        <v>4583</v>
      </c>
      <c r="D2486">
        <v>4362386</v>
      </c>
      <c r="E2486">
        <v>7</v>
      </c>
      <c r="F2486">
        <v>36</v>
      </c>
      <c r="G2486">
        <v>3</v>
      </c>
      <c r="H2486" t="s">
        <v>11</v>
      </c>
      <c r="I2486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487" spans="1:9" hidden="1" x14ac:dyDescent="0.25">
      <c r="A2487" t="s">
        <v>392</v>
      </c>
      <c r="B2487" t="s">
        <v>4584</v>
      </c>
      <c r="C2487" t="s">
        <v>4585</v>
      </c>
      <c r="D2487">
        <v>4362489</v>
      </c>
      <c r="E2487">
        <v>7</v>
      </c>
      <c r="F2487">
        <v>12</v>
      </c>
      <c r="H2487" t="s">
        <v>11</v>
      </c>
      <c r="I2487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488" spans="1:9" hidden="1" x14ac:dyDescent="0.25">
      <c r="A2488" t="s">
        <v>4588</v>
      </c>
      <c r="B2488" t="s">
        <v>4589</v>
      </c>
      <c r="C2488" t="s">
        <v>4590</v>
      </c>
      <c r="D2488">
        <v>4364160</v>
      </c>
      <c r="E2488">
        <v>7</v>
      </c>
      <c r="F2488">
        <v>12</v>
      </c>
      <c r="H2488" t="s">
        <v>11</v>
      </c>
      <c r="I2488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489" spans="1:9" hidden="1" x14ac:dyDescent="0.25">
      <c r="A2489" t="s">
        <v>24</v>
      </c>
      <c r="B2489" t="s">
        <v>4591</v>
      </c>
      <c r="C2489" t="s">
        <v>4592</v>
      </c>
      <c r="D2489">
        <v>4364180</v>
      </c>
      <c r="E2489">
        <v>7</v>
      </c>
      <c r="F2489">
        <v>12</v>
      </c>
      <c r="H2489" t="s">
        <v>11</v>
      </c>
      <c r="I2489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490" spans="1:9" hidden="1" x14ac:dyDescent="0.25">
      <c r="A2490" t="s">
        <v>2394</v>
      </c>
      <c r="B2490" t="s">
        <v>4593</v>
      </c>
      <c r="C2490" t="s">
        <v>4594</v>
      </c>
      <c r="D2490">
        <v>4364181</v>
      </c>
      <c r="E2490">
        <v>7</v>
      </c>
      <c r="F2490">
        <v>11</v>
      </c>
      <c r="H2490" t="s">
        <v>11</v>
      </c>
      <c r="I2490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491" spans="1:9" hidden="1" x14ac:dyDescent="0.25">
      <c r="A2491" t="s">
        <v>698</v>
      </c>
      <c r="B2491" t="s">
        <v>4595</v>
      </c>
      <c r="C2491" t="s">
        <v>4596</v>
      </c>
      <c r="D2491">
        <v>4364504</v>
      </c>
      <c r="E2491">
        <v>7</v>
      </c>
      <c r="F2491">
        <v>25</v>
      </c>
      <c r="H2491" t="s">
        <v>11</v>
      </c>
      <c r="I2491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492" spans="1:9" hidden="1" x14ac:dyDescent="0.25">
      <c r="A2492" t="s">
        <v>24</v>
      </c>
      <c r="B2492" t="s">
        <v>4597</v>
      </c>
      <c r="C2492" t="s">
        <v>4598</v>
      </c>
      <c r="D2492">
        <v>4364505</v>
      </c>
      <c r="E2492">
        <v>7</v>
      </c>
      <c r="F2492">
        <v>13</v>
      </c>
      <c r="H2492" t="s">
        <v>11</v>
      </c>
      <c r="I2492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493" spans="1:9" hidden="1" x14ac:dyDescent="0.25">
      <c r="A2493" t="s">
        <v>1897</v>
      </c>
      <c r="B2493" t="s">
        <v>4601</v>
      </c>
      <c r="C2493" t="s">
        <v>4602</v>
      </c>
      <c r="D2493">
        <v>4364764</v>
      </c>
      <c r="E2493">
        <v>7</v>
      </c>
      <c r="F2493">
        <v>18</v>
      </c>
      <c r="H2493" t="s">
        <v>11</v>
      </c>
      <c r="I2493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494" spans="1:9" hidden="1" x14ac:dyDescent="0.25">
      <c r="A2494" t="s">
        <v>4603</v>
      </c>
      <c r="B2494" t="s">
        <v>4604</v>
      </c>
      <c r="C2494" t="s">
        <v>4605</v>
      </c>
      <c r="D2494">
        <v>4364768</v>
      </c>
      <c r="E2494">
        <v>7</v>
      </c>
      <c r="F2494">
        <v>14</v>
      </c>
      <c r="H2494" t="s">
        <v>11</v>
      </c>
      <c r="I2494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495" spans="1:9" hidden="1" x14ac:dyDescent="0.25">
      <c r="A2495" t="s">
        <v>1244</v>
      </c>
      <c r="B2495" t="s">
        <v>4608</v>
      </c>
      <c r="C2495" t="s">
        <v>4609</v>
      </c>
      <c r="D2495">
        <v>4365140</v>
      </c>
      <c r="E2495">
        <v>7</v>
      </c>
      <c r="F2495">
        <v>34</v>
      </c>
      <c r="H2495" t="s">
        <v>11</v>
      </c>
      <c r="I2495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496" spans="1:9" hidden="1" x14ac:dyDescent="0.25">
      <c r="A2496" t="s">
        <v>1244</v>
      </c>
      <c r="B2496" t="s">
        <v>4610</v>
      </c>
      <c r="C2496" t="s">
        <v>4611</v>
      </c>
      <c r="D2496">
        <v>4365147</v>
      </c>
      <c r="E2496">
        <v>7</v>
      </c>
      <c r="F2496">
        <v>39</v>
      </c>
      <c r="G2496">
        <v>1</v>
      </c>
      <c r="H2496" t="s">
        <v>11</v>
      </c>
      <c r="I2496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497" spans="1:9" hidden="1" x14ac:dyDescent="0.25">
      <c r="A2497" t="s">
        <v>8</v>
      </c>
      <c r="B2497" t="s">
        <v>4612</v>
      </c>
      <c r="C2497" t="s">
        <v>4613</v>
      </c>
      <c r="D2497">
        <v>4365185</v>
      </c>
      <c r="E2497">
        <v>7</v>
      </c>
      <c r="F2497">
        <v>48</v>
      </c>
      <c r="H2497" t="s">
        <v>11</v>
      </c>
      <c r="I2497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498" spans="1:9" hidden="1" x14ac:dyDescent="0.25">
      <c r="A2498" t="s">
        <v>1244</v>
      </c>
      <c r="B2498" t="s">
        <v>4614</v>
      </c>
      <c r="C2498" t="s">
        <v>4615</v>
      </c>
      <c r="D2498">
        <v>4365189</v>
      </c>
      <c r="E2498">
        <v>7</v>
      </c>
      <c r="F2498">
        <v>43</v>
      </c>
      <c r="H2498" t="s">
        <v>11</v>
      </c>
      <c r="I2498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499" spans="1:9" hidden="1" x14ac:dyDescent="0.25">
      <c r="A2499" t="s">
        <v>1205</v>
      </c>
      <c r="B2499" t="s">
        <v>4616</v>
      </c>
      <c r="C2499" t="s">
        <v>4617</v>
      </c>
      <c r="D2499">
        <v>4365214</v>
      </c>
      <c r="E2499">
        <v>7</v>
      </c>
      <c r="F2499">
        <v>17</v>
      </c>
      <c r="H2499" t="s">
        <v>11</v>
      </c>
      <c r="I2499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500" spans="1:9" hidden="1" x14ac:dyDescent="0.25">
      <c r="A2500" t="s">
        <v>8</v>
      </c>
      <c r="B2500" t="s">
        <v>4618</v>
      </c>
      <c r="C2500" t="s">
        <v>4619</v>
      </c>
      <c r="D2500">
        <v>4365215</v>
      </c>
      <c r="E2500">
        <v>7</v>
      </c>
      <c r="F2500">
        <v>13</v>
      </c>
      <c r="H2500" t="s">
        <v>11</v>
      </c>
      <c r="I2500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501" spans="1:9" hidden="1" x14ac:dyDescent="0.25">
      <c r="A2501" t="s">
        <v>3319</v>
      </c>
      <c r="B2501" t="s">
        <v>4620</v>
      </c>
      <c r="C2501" t="s">
        <v>4621</v>
      </c>
      <c r="D2501">
        <v>4365243</v>
      </c>
      <c r="E2501">
        <v>7</v>
      </c>
      <c r="F2501">
        <v>18</v>
      </c>
      <c r="H2501" t="s">
        <v>11</v>
      </c>
      <c r="I2501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502" spans="1:9" hidden="1" x14ac:dyDescent="0.25">
      <c r="A2502" t="s">
        <v>24</v>
      </c>
      <c r="B2502" t="s">
        <v>4624</v>
      </c>
      <c r="C2502" t="s">
        <v>4625</v>
      </c>
      <c r="D2502">
        <v>4365475</v>
      </c>
      <c r="E2502">
        <v>7</v>
      </c>
      <c r="F2502">
        <v>12</v>
      </c>
      <c r="H2502" t="s">
        <v>11</v>
      </c>
      <c r="I2502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503" spans="1:9" hidden="1" x14ac:dyDescent="0.25">
      <c r="A2503" t="s">
        <v>4626</v>
      </c>
      <c r="B2503" t="s">
        <v>4627</v>
      </c>
      <c r="C2503" t="s">
        <v>4628</v>
      </c>
      <c r="D2503">
        <v>4365539</v>
      </c>
      <c r="E2503">
        <v>7</v>
      </c>
      <c r="F2503">
        <v>12</v>
      </c>
      <c r="H2503" t="s">
        <v>11</v>
      </c>
      <c r="I2503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504" spans="1:9" hidden="1" x14ac:dyDescent="0.25">
      <c r="A2504" t="s">
        <v>4629</v>
      </c>
      <c r="B2504" t="s">
        <v>4630</v>
      </c>
      <c r="C2504" t="s">
        <v>4631</v>
      </c>
      <c r="D2504">
        <v>4365644</v>
      </c>
      <c r="E2504">
        <v>7</v>
      </c>
      <c r="F2504">
        <v>14</v>
      </c>
      <c r="H2504" t="s">
        <v>11</v>
      </c>
      <c r="I2504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505" spans="1:9" hidden="1" x14ac:dyDescent="0.25">
      <c r="A2505" t="s">
        <v>8</v>
      </c>
      <c r="B2505" t="s">
        <v>4636</v>
      </c>
      <c r="C2505" t="s">
        <v>4637</v>
      </c>
      <c r="D2505">
        <v>4366197</v>
      </c>
      <c r="E2505">
        <v>7</v>
      </c>
      <c r="F2505">
        <v>22</v>
      </c>
      <c r="H2505" t="s">
        <v>11</v>
      </c>
      <c r="I2505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506" spans="1:9" hidden="1" x14ac:dyDescent="0.25">
      <c r="A2506" t="s">
        <v>8</v>
      </c>
      <c r="B2506" t="s">
        <v>4641</v>
      </c>
      <c r="C2506" t="s">
        <v>4642</v>
      </c>
      <c r="D2506">
        <v>4366622</v>
      </c>
      <c r="E2506">
        <v>7</v>
      </c>
      <c r="F2506">
        <v>11</v>
      </c>
      <c r="H2506" t="s">
        <v>11</v>
      </c>
      <c r="I2506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507" spans="1:9" hidden="1" x14ac:dyDescent="0.25">
      <c r="A2507" t="s">
        <v>4643</v>
      </c>
      <c r="B2507" t="s">
        <v>4644</v>
      </c>
      <c r="C2507" t="s">
        <v>4645</v>
      </c>
      <c r="D2507">
        <v>4366723</v>
      </c>
      <c r="E2507">
        <v>7</v>
      </c>
      <c r="F2507">
        <v>11</v>
      </c>
      <c r="H2507" t="s">
        <v>11</v>
      </c>
      <c r="I2507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508" spans="1:9" hidden="1" x14ac:dyDescent="0.25">
      <c r="A2508" t="s">
        <v>1100</v>
      </c>
      <c r="B2508" t="s">
        <v>4649</v>
      </c>
      <c r="C2508" t="s">
        <v>4650</v>
      </c>
      <c r="D2508">
        <v>4366845</v>
      </c>
      <c r="E2508">
        <v>7</v>
      </c>
      <c r="F2508">
        <v>9</v>
      </c>
      <c r="H2508" t="s">
        <v>11</v>
      </c>
      <c r="I2508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509" spans="1:9" hidden="1" x14ac:dyDescent="0.25">
      <c r="A2509" t="s">
        <v>3282</v>
      </c>
      <c r="B2509" t="s">
        <v>4651</v>
      </c>
      <c r="C2509" t="s">
        <v>4652</v>
      </c>
      <c r="D2509">
        <v>4366859</v>
      </c>
      <c r="E2509">
        <v>7</v>
      </c>
      <c r="F2509">
        <v>11</v>
      </c>
      <c r="H2509" t="s">
        <v>11</v>
      </c>
      <c r="I2509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510" spans="1:9" hidden="1" x14ac:dyDescent="0.25">
      <c r="A2510" t="s">
        <v>328</v>
      </c>
      <c r="B2510" t="s">
        <v>470</v>
      </c>
      <c r="C2510" t="s">
        <v>4657</v>
      </c>
      <c r="D2510">
        <v>4367191</v>
      </c>
      <c r="E2510">
        <v>7</v>
      </c>
      <c r="F2510">
        <v>37</v>
      </c>
      <c r="H2510" t="s">
        <v>11</v>
      </c>
      <c r="I2510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511" spans="1:9" hidden="1" x14ac:dyDescent="0.25">
      <c r="A2511" t="s">
        <v>4658</v>
      </c>
      <c r="B2511" t="s">
        <v>4659</v>
      </c>
      <c r="C2511" t="s">
        <v>4660</v>
      </c>
      <c r="D2511">
        <v>4367249</v>
      </c>
      <c r="E2511">
        <v>7</v>
      </c>
      <c r="F2511">
        <v>70</v>
      </c>
      <c r="H2511" t="s">
        <v>11</v>
      </c>
      <c r="I2511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512" spans="1:9" hidden="1" x14ac:dyDescent="0.25">
      <c r="A2512" t="s">
        <v>832</v>
      </c>
      <c r="B2512" t="s">
        <v>4661</v>
      </c>
      <c r="C2512" t="s">
        <v>4662</v>
      </c>
      <c r="D2512">
        <v>4367251</v>
      </c>
      <c r="E2512">
        <v>7</v>
      </c>
      <c r="F2512">
        <v>33</v>
      </c>
      <c r="H2512" t="s">
        <v>11</v>
      </c>
      <c r="I2512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513" spans="1:9" hidden="1" x14ac:dyDescent="0.25">
      <c r="A2513" t="s">
        <v>24</v>
      </c>
      <c r="B2513" t="s">
        <v>4663</v>
      </c>
      <c r="C2513" t="s">
        <v>4664</v>
      </c>
      <c r="D2513">
        <v>4367508</v>
      </c>
      <c r="E2513">
        <v>7</v>
      </c>
      <c r="F2513">
        <v>14</v>
      </c>
      <c r="H2513" t="s">
        <v>11</v>
      </c>
      <c r="I2513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514" spans="1:9" hidden="1" x14ac:dyDescent="0.25">
      <c r="A2514" t="s">
        <v>4669</v>
      </c>
      <c r="B2514" t="s">
        <v>93</v>
      </c>
      <c r="C2514" t="s">
        <v>4670</v>
      </c>
      <c r="D2514">
        <v>4368051</v>
      </c>
      <c r="E2514">
        <v>7</v>
      </c>
      <c r="F2514">
        <v>29</v>
      </c>
      <c r="H2514" t="s">
        <v>11</v>
      </c>
      <c r="I2514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515" spans="1:9" hidden="1" x14ac:dyDescent="0.25">
      <c r="A2515" t="s">
        <v>741</v>
      </c>
      <c r="B2515" t="s">
        <v>4676</v>
      </c>
      <c r="C2515" t="s">
        <v>4677</v>
      </c>
      <c r="D2515">
        <v>4368498</v>
      </c>
      <c r="E2515">
        <v>7</v>
      </c>
      <c r="F2515">
        <v>10</v>
      </c>
      <c r="H2515" t="s">
        <v>11</v>
      </c>
      <c r="I2515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516" spans="1:9" hidden="1" x14ac:dyDescent="0.25">
      <c r="A2516" t="s">
        <v>8</v>
      </c>
      <c r="B2516" t="s">
        <v>4685</v>
      </c>
      <c r="C2516" t="s">
        <v>4686</v>
      </c>
      <c r="D2516">
        <v>4369006</v>
      </c>
      <c r="E2516">
        <v>7</v>
      </c>
      <c r="F2516">
        <v>17</v>
      </c>
      <c r="H2516" t="s">
        <v>11</v>
      </c>
      <c r="I2516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517" spans="1:9" hidden="1" x14ac:dyDescent="0.25">
      <c r="A2517" t="s">
        <v>8</v>
      </c>
      <c r="B2517" t="s">
        <v>4687</v>
      </c>
      <c r="C2517" t="s">
        <v>4688</v>
      </c>
      <c r="D2517">
        <v>4369009</v>
      </c>
      <c r="E2517">
        <v>7</v>
      </c>
      <c r="F2517">
        <v>35</v>
      </c>
      <c r="H2517" t="s">
        <v>11</v>
      </c>
      <c r="I2517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518" spans="1:9" hidden="1" x14ac:dyDescent="0.25">
      <c r="A2518" t="s">
        <v>1932</v>
      </c>
      <c r="B2518" t="s">
        <v>4689</v>
      </c>
      <c r="C2518" t="s">
        <v>4690</v>
      </c>
      <c r="D2518">
        <v>4369072</v>
      </c>
      <c r="E2518">
        <v>7</v>
      </c>
      <c r="F2518">
        <v>9</v>
      </c>
      <c r="H2518" t="s">
        <v>11</v>
      </c>
      <c r="I2518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519" spans="1:9" hidden="1" x14ac:dyDescent="0.25">
      <c r="A2519" t="s">
        <v>8</v>
      </c>
      <c r="B2519" t="s">
        <v>4691</v>
      </c>
      <c r="C2519" t="s">
        <v>4692</v>
      </c>
      <c r="D2519">
        <v>4369309</v>
      </c>
      <c r="E2519">
        <v>7</v>
      </c>
      <c r="F2519">
        <v>40</v>
      </c>
      <c r="H2519" t="s">
        <v>11</v>
      </c>
      <c r="I2519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520" spans="1:9" hidden="1" x14ac:dyDescent="0.25">
      <c r="A2520" t="s">
        <v>1506</v>
      </c>
      <c r="B2520" t="s">
        <v>4693</v>
      </c>
      <c r="C2520" t="s">
        <v>4694</v>
      </c>
      <c r="D2520">
        <v>4369311</v>
      </c>
      <c r="E2520">
        <v>7</v>
      </c>
      <c r="F2520">
        <v>48</v>
      </c>
      <c r="H2520" t="s">
        <v>11</v>
      </c>
      <c r="I2520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521" spans="1:9" hidden="1" x14ac:dyDescent="0.25">
      <c r="A2521" t="s">
        <v>1244</v>
      </c>
      <c r="B2521" t="s">
        <v>4695</v>
      </c>
      <c r="C2521" t="s">
        <v>4696</v>
      </c>
      <c r="D2521">
        <v>4369319</v>
      </c>
      <c r="E2521">
        <v>7</v>
      </c>
      <c r="F2521">
        <v>45</v>
      </c>
      <c r="H2521" t="s">
        <v>11</v>
      </c>
      <c r="I2521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522" spans="1:9" hidden="1" x14ac:dyDescent="0.25">
      <c r="A2522" t="s">
        <v>8</v>
      </c>
      <c r="B2522" t="s">
        <v>93</v>
      </c>
      <c r="C2522" t="s">
        <v>4697</v>
      </c>
      <c r="D2522">
        <v>4369444</v>
      </c>
      <c r="E2522">
        <v>7</v>
      </c>
      <c r="F2522">
        <v>10</v>
      </c>
      <c r="H2522" t="s">
        <v>932</v>
      </c>
      <c r="I2522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523" spans="1:9" hidden="1" x14ac:dyDescent="0.25">
      <c r="A2523" t="s">
        <v>4698</v>
      </c>
      <c r="B2523" t="s">
        <v>4699</v>
      </c>
      <c r="C2523" t="s">
        <v>4700</v>
      </c>
      <c r="D2523">
        <v>4369469</v>
      </c>
      <c r="E2523">
        <v>7</v>
      </c>
      <c r="F2523">
        <v>10</v>
      </c>
      <c r="H2523" t="s">
        <v>11</v>
      </c>
      <c r="I2523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524" spans="1:9" hidden="1" x14ac:dyDescent="0.25">
      <c r="A2524" t="s">
        <v>1897</v>
      </c>
      <c r="B2524" t="s">
        <v>4701</v>
      </c>
      <c r="C2524" t="s">
        <v>4702</v>
      </c>
      <c r="D2524">
        <v>4369473</v>
      </c>
      <c r="E2524">
        <v>7</v>
      </c>
      <c r="F2524">
        <v>12</v>
      </c>
      <c r="H2524" t="s">
        <v>11</v>
      </c>
      <c r="I2524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525" spans="1:9" hidden="1" x14ac:dyDescent="0.25">
      <c r="A2525" t="s">
        <v>24</v>
      </c>
      <c r="B2525" t="s">
        <v>4703</v>
      </c>
      <c r="C2525" t="s">
        <v>4704</v>
      </c>
      <c r="D2525">
        <v>4369845</v>
      </c>
      <c r="E2525">
        <v>7</v>
      </c>
      <c r="F2525">
        <v>8</v>
      </c>
      <c r="H2525" t="s">
        <v>11</v>
      </c>
      <c r="I2525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526" spans="1:9" hidden="1" x14ac:dyDescent="0.25">
      <c r="A2526" t="s">
        <v>4705</v>
      </c>
      <c r="B2526" t="s">
        <v>4706</v>
      </c>
      <c r="C2526" t="s">
        <v>4707</v>
      </c>
      <c r="D2526">
        <v>4369858</v>
      </c>
      <c r="E2526">
        <v>7</v>
      </c>
      <c r="F2526">
        <v>10</v>
      </c>
      <c r="H2526" t="s">
        <v>11</v>
      </c>
      <c r="I2526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527" spans="1:9" hidden="1" x14ac:dyDescent="0.25">
      <c r="A2527" t="s">
        <v>1506</v>
      </c>
      <c r="B2527" t="s">
        <v>4712</v>
      </c>
      <c r="C2527" t="s">
        <v>4713</v>
      </c>
      <c r="D2527">
        <v>4370081</v>
      </c>
      <c r="E2527">
        <v>7</v>
      </c>
      <c r="F2527">
        <v>19</v>
      </c>
      <c r="H2527" t="s">
        <v>11</v>
      </c>
      <c r="I2527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528" spans="1:9" hidden="1" x14ac:dyDescent="0.25">
      <c r="A2528" t="s">
        <v>1506</v>
      </c>
      <c r="B2528" t="s">
        <v>4714</v>
      </c>
      <c r="C2528" t="s">
        <v>4715</v>
      </c>
      <c r="D2528">
        <v>4370088</v>
      </c>
      <c r="E2528">
        <v>7</v>
      </c>
      <c r="F2528">
        <v>9</v>
      </c>
      <c r="H2528" t="s">
        <v>11</v>
      </c>
      <c r="I2528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529" spans="1:9" hidden="1" x14ac:dyDescent="0.25">
      <c r="A2529" t="s">
        <v>24</v>
      </c>
      <c r="B2529" t="s">
        <v>4718</v>
      </c>
      <c r="C2529" t="s">
        <v>4719</v>
      </c>
      <c r="D2529">
        <v>4370529</v>
      </c>
      <c r="E2529">
        <v>7</v>
      </c>
      <c r="F2529">
        <v>8</v>
      </c>
      <c r="H2529" t="s">
        <v>11</v>
      </c>
      <c r="I2529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530" spans="1:9" hidden="1" x14ac:dyDescent="0.25">
      <c r="A2530" t="s">
        <v>1160</v>
      </c>
      <c r="B2530" t="s">
        <v>2978</v>
      </c>
      <c r="C2530" t="s">
        <v>4720</v>
      </c>
      <c r="D2530">
        <v>4371413</v>
      </c>
      <c r="E2530">
        <v>7</v>
      </c>
      <c r="F2530">
        <v>9</v>
      </c>
      <c r="H2530" t="s">
        <v>11</v>
      </c>
      <c r="I2530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531" spans="1:9" hidden="1" x14ac:dyDescent="0.25">
      <c r="A2531" t="s">
        <v>8</v>
      </c>
      <c r="B2531" t="s">
        <v>4728</v>
      </c>
      <c r="C2531" t="s">
        <v>4729</v>
      </c>
      <c r="D2531">
        <v>4373554</v>
      </c>
      <c r="E2531">
        <v>7</v>
      </c>
      <c r="F2531">
        <v>36</v>
      </c>
      <c r="G2531">
        <v>5</v>
      </c>
      <c r="H2531" t="s">
        <v>11</v>
      </c>
      <c r="I2531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532" spans="1:9" hidden="1" x14ac:dyDescent="0.25">
      <c r="A2532" t="s">
        <v>93</v>
      </c>
      <c r="B2532" t="s">
        <v>4730</v>
      </c>
      <c r="C2532" t="s">
        <v>4731</v>
      </c>
      <c r="D2532">
        <v>4373583</v>
      </c>
      <c r="E2532">
        <v>7</v>
      </c>
      <c r="F2532">
        <v>23</v>
      </c>
      <c r="H2532" t="s">
        <v>11</v>
      </c>
      <c r="I2532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533" spans="1:9" hidden="1" x14ac:dyDescent="0.25">
      <c r="A2533" t="s">
        <v>159</v>
      </c>
      <c r="B2533" t="s">
        <v>4736</v>
      </c>
      <c r="C2533" t="s">
        <v>4737</v>
      </c>
      <c r="D2533">
        <v>4374116</v>
      </c>
      <c r="E2533">
        <v>7</v>
      </c>
      <c r="F2533">
        <v>9</v>
      </c>
      <c r="H2533" t="s">
        <v>11</v>
      </c>
      <c r="I2533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534" spans="1:9" hidden="1" x14ac:dyDescent="0.25">
      <c r="A2534" t="s">
        <v>832</v>
      </c>
      <c r="B2534" t="s">
        <v>93</v>
      </c>
      <c r="C2534" t="s">
        <v>4747</v>
      </c>
      <c r="D2534">
        <v>4376390</v>
      </c>
      <c r="E2534">
        <v>7</v>
      </c>
      <c r="F2534">
        <v>70</v>
      </c>
      <c r="H2534" t="s">
        <v>11</v>
      </c>
      <c r="I2534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  <row r="2535" spans="1:9" hidden="1" x14ac:dyDescent="0.25">
      <c r="A2535" t="s">
        <v>4750</v>
      </c>
      <c r="B2535" t="s">
        <v>93</v>
      </c>
      <c r="C2535" t="s">
        <v>4751</v>
      </c>
      <c r="D2535">
        <v>4377169</v>
      </c>
      <c r="E2535">
        <v>7</v>
      </c>
      <c r="F2535">
        <v>15</v>
      </c>
      <c r="H2535" t="s">
        <v>11</v>
      </c>
      <c r="I2535" s="5">
        <f>QUOTIENT(Tietueen_varausten_määrä__hakutuloksessa_linkki_teokseen_reportresults[[#This Row],[Varaukset]],Tietueen_varausten_määrä__hakutuloksessa_linkki_teokseen_reportresults[[#This Row],[Niteiden määrä]])</f>
        <v>0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F966CE-7BAE-44EA-8809-6CA5C07360FC}">
  <dimension ref="A1:I454"/>
  <sheetViews>
    <sheetView tabSelected="1" workbookViewId="0">
      <pane ySplit="1" topLeftCell="A2" activePane="bottomLeft" state="frozen"/>
      <selection pane="bottomLeft" activeCell="G2" sqref="G2"/>
    </sheetView>
  </sheetViews>
  <sheetFormatPr defaultRowHeight="15" x14ac:dyDescent="0.25"/>
  <cols>
    <col min="1" max="1" width="27.42578125" customWidth="1"/>
    <col min="2" max="2" width="25.5703125" customWidth="1"/>
    <col min="3" max="3" width="91.28515625" customWidth="1"/>
    <col min="4" max="4" width="15.5703125" bestFit="1" customWidth="1"/>
    <col min="5" max="5" width="12.140625" bestFit="1" customWidth="1"/>
    <col min="6" max="6" width="17.140625" bestFit="1" customWidth="1"/>
    <col min="7" max="7" width="18.28515625" style="5" customWidth="1"/>
    <col min="8" max="8" width="16.85546875" bestFit="1" customWidth="1"/>
    <col min="9" max="9" width="13.42578125" bestFit="1" customWidth="1"/>
  </cols>
  <sheetData>
    <row r="1" spans="1:9" s="11" customFormat="1" x14ac:dyDescent="0.25">
      <c r="A1" s="11" t="s">
        <v>0</v>
      </c>
      <c r="B1" s="11" t="s">
        <v>1</v>
      </c>
      <c r="C1" s="11" t="s">
        <v>2</v>
      </c>
      <c r="D1" s="11" t="s">
        <v>3</v>
      </c>
      <c r="E1" s="11" t="s">
        <v>4</v>
      </c>
      <c r="F1" s="11" t="s">
        <v>5</v>
      </c>
      <c r="G1" s="12" t="s">
        <v>4770</v>
      </c>
      <c r="H1" s="11" t="s">
        <v>6</v>
      </c>
      <c r="I1" s="11" t="s">
        <v>7</v>
      </c>
    </row>
    <row r="2" spans="1:9" x14ac:dyDescent="0.25">
      <c r="A2" t="s">
        <v>107</v>
      </c>
      <c r="B2" t="s">
        <v>108</v>
      </c>
      <c r="C2" t="s">
        <v>109</v>
      </c>
      <c r="D2">
        <v>674665</v>
      </c>
      <c r="E2">
        <v>228</v>
      </c>
      <c r="F2">
        <v>1</v>
      </c>
      <c r="G2" s="5">
        <f>QUOTIENT(Tietueen_varausten_määrä__hakutuloksessa_linkki_teokseen_reportresults3[[#This Row],[Varaukset]],Tietueen_varausten_määrä__hakutuloksessa_linkki_teokseen_reportresults3[[#This Row],[Niteiden määrä]])</f>
        <v>228</v>
      </c>
      <c r="I2" t="s">
        <v>11</v>
      </c>
    </row>
    <row r="3" spans="1:9" x14ac:dyDescent="0.25">
      <c r="A3" t="s">
        <v>121</v>
      </c>
      <c r="B3" t="s">
        <v>122</v>
      </c>
      <c r="C3" t="s">
        <v>109</v>
      </c>
      <c r="D3">
        <v>427737</v>
      </c>
      <c r="E3">
        <v>217</v>
      </c>
      <c r="F3">
        <v>2</v>
      </c>
      <c r="G3" s="5">
        <f>QUOTIENT(Tietueen_varausten_määrä__hakutuloksessa_linkki_teokseen_reportresults3[[#This Row],[Varaukset]],Tietueen_varausten_määrä__hakutuloksessa_linkki_teokseen_reportresults3[[#This Row],[Niteiden määrä]])</f>
        <v>108</v>
      </c>
      <c r="I3" t="s">
        <v>11</v>
      </c>
    </row>
    <row r="4" spans="1:9" x14ac:dyDescent="0.25">
      <c r="A4" t="s">
        <v>806</v>
      </c>
      <c r="B4" t="s">
        <v>76</v>
      </c>
      <c r="C4" t="s">
        <v>807</v>
      </c>
      <c r="D4">
        <v>4348794</v>
      </c>
      <c r="E4">
        <v>49</v>
      </c>
      <c r="F4">
        <v>1</v>
      </c>
      <c r="G4" s="5">
        <f>QUOTIENT(Tietueen_varausten_määrä__hakutuloksessa_linkki_teokseen_reportresults3[[#This Row],[Varaukset]],Tietueen_varausten_määrä__hakutuloksessa_linkki_teokseen_reportresults3[[#This Row],[Niteiden määrä]])</f>
        <v>49</v>
      </c>
      <c r="I4" t="s">
        <v>11</v>
      </c>
    </row>
    <row r="5" spans="1:9" x14ac:dyDescent="0.25">
      <c r="A5" t="s">
        <v>17</v>
      </c>
      <c r="B5" t="s">
        <v>840</v>
      </c>
      <c r="C5" t="s">
        <v>841</v>
      </c>
      <c r="D5">
        <v>673630</v>
      </c>
      <c r="E5">
        <v>46</v>
      </c>
      <c r="F5">
        <v>1</v>
      </c>
      <c r="G5" s="5">
        <f>QUOTIENT(Tietueen_varausten_määrä__hakutuloksessa_linkki_teokseen_reportresults3[[#This Row],[Varaukset]],Tietueen_varausten_määrä__hakutuloksessa_linkki_teokseen_reportresults3[[#This Row],[Niteiden määrä]])</f>
        <v>46</v>
      </c>
      <c r="I5" t="s">
        <v>11</v>
      </c>
    </row>
    <row r="6" spans="1:9" x14ac:dyDescent="0.25">
      <c r="A6" t="s">
        <v>8</v>
      </c>
      <c r="B6" t="s">
        <v>61</v>
      </c>
      <c r="C6" t="s">
        <v>921</v>
      </c>
      <c r="D6">
        <v>4369489</v>
      </c>
      <c r="E6">
        <v>43</v>
      </c>
      <c r="F6">
        <v>1</v>
      </c>
      <c r="G6" s="5">
        <f>QUOTIENT(Tietueen_varausten_määrä__hakutuloksessa_linkki_teokseen_reportresults3[[#This Row],[Varaukset]],Tietueen_varausten_määrä__hakutuloksessa_linkki_teokseen_reportresults3[[#This Row],[Niteiden määrä]])</f>
        <v>43</v>
      </c>
      <c r="I6" t="s">
        <v>11</v>
      </c>
    </row>
    <row r="7" spans="1:9" x14ac:dyDescent="0.25">
      <c r="A7" t="s">
        <v>17</v>
      </c>
      <c r="B7" t="s">
        <v>959</v>
      </c>
      <c r="C7" t="s">
        <v>960</v>
      </c>
      <c r="D7">
        <v>4305847</v>
      </c>
      <c r="E7">
        <v>40</v>
      </c>
      <c r="F7">
        <v>1</v>
      </c>
      <c r="G7" s="5">
        <f>QUOTIENT(Tietueen_varausten_määrä__hakutuloksessa_linkki_teokseen_reportresults3[[#This Row],[Varaukset]],Tietueen_varausten_määrä__hakutuloksessa_linkki_teokseen_reportresults3[[#This Row],[Niteiden määrä]])</f>
        <v>40</v>
      </c>
      <c r="I7" t="s">
        <v>11</v>
      </c>
    </row>
    <row r="8" spans="1:9" x14ac:dyDescent="0.25">
      <c r="A8" t="s">
        <v>8</v>
      </c>
      <c r="B8" t="s">
        <v>410</v>
      </c>
      <c r="C8" t="s">
        <v>549</v>
      </c>
      <c r="D8">
        <v>4101297</v>
      </c>
      <c r="E8">
        <v>74</v>
      </c>
      <c r="F8">
        <v>2</v>
      </c>
      <c r="G8" s="5">
        <f>QUOTIENT(Tietueen_varausten_määrä__hakutuloksessa_linkki_teokseen_reportresults3[[#This Row],[Varaukset]],Tietueen_varausten_määrä__hakutuloksessa_linkki_teokseen_reportresults3[[#This Row],[Niteiden määrä]])</f>
        <v>37</v>
      </c>
      <c r="I8" t="s">
        <v>11</v>
      </c>
    </row>
    <row r="9" spans="1:9" x14ac:dyDescent="0.25">
      <c r="A9" t="s">
        <v>8</v>
      </c>
      <c r="B9" t="s">
        <v>570</v>
      </c>
      <c r="C9" t="s">
        <v>571</v>
      </c>
      <c r="D9">
        <v>4228227</v>
      </c>
      <c r="E9">
        <v>72</v>
      </c>
      <c r="F9">
        <v>2</v>
      </c>
      <c r="G9" s="5">
        <f>QUOTIENT(Tietueen_varausten_määrä__hakutuloksessa_linkki_teokseen_reportresults3[[#This Row],[Varaukset]],Tietueen_varausten_määrä__hakutuloksessa_linkki_teokseen_reportresults3[[#This Row],[Niteiden määrä]])</f>
        <v>36</v>
      </c>
      <c r="I9" t="s">
        <v>11</v>
      </c>
    </row>
    <row r="10" spans="1:9" x14ac:dyDescent="0.25">
      <c r="A10" t="s">
        <v>806</v>
      </c>
      <c r="B10" t="s">
        <v>239</v>
      </c>
      <c r="C10" t="s">
        <v>1060</v>
      </c>
      <c r="D10">
        <v>4365996</v>
      </c>
      <c r="E10">
        <v>36</v>
      </c>
      <c r="F10">
        <v>1</v>
      </c>
      <c r="G10" s="5">
        <f>QUOTIENT(Tietueen_varausten_määrä__hakutuloksessa_linkki_teokseen_reportresults3[[#This Row],[Varaukset]],Tietueen_varausten_määrä__hakutuloksessa_linkki_teokseen_reportresults3[[#This Row],[Niteiden määrä]])</f>
        <v>36</v>
      </c>
      <c r="I10" t="s">
        <v>11</v>
      </c>
    </row>
    <row r="11" spans="1:9" x14ac:dyDescent="0.25">
      <c r="A11" t="s">
        <v>509</v>
      </c>
      <c r="B11" t="s">
        <v>331</v>
      </c>
      <c r="C11" t="s">
        <v>884</v>
      </c>
      <c r="D11">
        <v>4355408</v>
      </c>
      <c r="E11">
        <v>34</v>
      </c>
      <c r="F11">
        <v>1</v>
      </c>
      <c r="G11" s="5">
        <f>QUOTIENT(Tietueen_varausten_määrä__hakutuloksessa_linkki_teokseen_reportresults3[[#This Row],[Varaukset]],Tietueen_varausten_määrä__hakutuloksessa_linkki_teokseen_reportresults3[[#This Row],[Niteiden määrä]])</f>
        <v>34</v>
      </c>
      <c r="I11" t="s">
        <v>11</v>
      </c>
    </row>
    <row r="12" spans="1:9" x14ac:dyDescent="0.25">
      <c r="A12" t="s">
        <v>806</v>
      </c>
      <c r="B12" t="s">
        <v>299</v>
      </c>
      <c r="C12" t="s">
        <v>1108</v>
      </c>
      <c r="D12">
        <v>4368686</v>
      </c>
      <c r="E12">
        <v>34</v>
      </c>
      <c r="F12">
        <v>1</v>
      </c>
      <c r="G12" s="5">
        <f>QUOTIENT(Tietueen_varausten_määrä__hakutuloksessa_linkki_teokseen_reportresults3[[#This Row],[Varaukset]],Tietueen_varausten_määrä__hakutuloksessa_linkki_teokseen_reportresults3[[#This Row],[Niteiden määrä]])</f>
        <v>34</v>
      </c>
      <c r="I12" t="s">
        <v>11</v>
      </c>
    </row>
    <row r="13" spans="1:9" x14ac:dyDescent="0.25">
      <c r="A13" t="s">
        <v>8</v>
      </c>
      <c r="B13" t="s">
        <v>339</v>
      </c>
      <c r="C13" t="s">
        <v>1124</v>
      </c>
      <c r="D13">
        <v>4270870</v>
      </c>
      <c r="E13">
        <v>33</v>
      </c>
      <c r="F13">
        <v>1</v>
      </c>
      <c r="G13" s="5">
        <f>QUOTIENT(Tietueen_varausten_määrä__hakutuloksessa_linkki_teokseen_reportresults3[[#This Row],[Varaukset]],Tietueen_varausten_määrä__hakutuloksessa_linkki_teokseen_reportresults3[[#This Row],[Niteiden määrä]])</f>
        <v>33</v>
      </c>
      <c r="I13" t="s">
        <v>11</v>
      </c>
    </row>
    <row r="14" spans="1:9" x14ac:dyDescent="0.25">
      <c r="A14" t="s">
        <v>8</v>
      </c>
      <c r="B14" t="s">
        <v>634</v>
      </c>
      <c r="C14" t="s">
        <v>635</v>
      </c>
      <c r="D14">
        <v>4373806</v>
      </c>
      <c r="E14">
        <v>64</v>
      </c>
      <c r="F14">
        <v>2</v>
      </c>
      <c r="G14" s="5">
        <f>QUOTIENT(Tietueen_varausten_määrä__hakutuloksessa_linkki_teokseen_reportresults3[[#This Row],[Varaukset]],Tietueen_varausten_määrä__hakutuloksessa_linkki_teokseen_reportresults3[[#This Row],[Niteiden määrä]])</f>
        <v>32</v>
      </c>
      <c r="I14" t="s">
        <v>11</v>
      </c>
    </row>
    <row r="15" spans="1:9" x14ac:dyDescent="0.25">
      <c r="A15" t="s">
        <v>1210</v>
      </c>
      <c r="B15" t="s">
        <v>1211</v>
      </c>
      <c r="C15" t="s">
        <v>1212</v>
      </c>
      <c r="D15">
        <v>4366493</v>
      </c>
      <c r="E15">
        <v>31</v>
      </c>
      <c r="F15">
        <v>1</v>
      </c>
      <c r="G15" s="5">
        <f>QUOTIENT(Tietueen_varausten_määrä__hakutuloksessa_linkki_teokseen_reportresults3[[#This Row],[Varaukset]],Tietueen_varausten_määrä__hakutuloksessa_linkki_teokseen_reportresults3[[#This Row],[Niteiden määrä]])</f>
        <v>31</v>
      </c>
      <c r="I15" t="s">
        <v>11</v>
      </c>
    </row>
    <row r="16" spans="1:9" x14ac:dyDescent="0.25">
      <c r="A16" t="s">
        <v>17</v>
      </c>
      <c r="B16" t="s">
        <v>1222</v>
      </c>
      <c r="C16" t="s">
        <v>1223</v>
      </c>
      <c r="D16">
        <v>3996582</v>
      </c>
      <c r="E16">
        <v>30</v>
      </c>
      <c r="F16">
        <v>1</v>
      </c>
      <c r="G16" s="5">
        <f>QUOTIENT(Tietueen_varausten_määrä__hakutuloksessa_linkki_teokseen_reportresults3[[#This Row],[Varaukset]],Tietueen_varausten_määrä__hakutuloksessa_linkki_teokseen_reportresults3[[#This Row],[Niteiden määrä]])</f>
        <v>30</v>
      </c>
      <c r="I16" t="s">
        <v>11</v>
      </c>
    </row>
    <row r="17" spans="1:9" x14ac:dyDescent="0.25">
      <c r="A17" t="s">
        <v>8</v>
      </c>
      <c r="B17" t="s">
        <v>1276</v>
      </c>
      <c r="C17" t="s">
        <v>1277</v>
      </c>
      <c r="D17">
        <v>4229383</v>
      </c>
      <c r="E17">
        <v>28</v>
      </c>
      <c r="F17">
        <v>1</v>
      </c>
      <c r="G17" s="5">
        <f>QUOTIENT(Tietueen_varausten_määrä__hakutuloksessa_linkki_teokseen_reportresults3[[#This Row],[Varaukset]],Tietueen_varausten_määrä__hakutuloksessa_linkki_teokseen_reportresults3[[#This Row],[Niteiden määrä]])</f>
        <v>28</v>
      </c>
      <c r="I17" t="s">
        <v>11</v>
      </c>
    </row>
    <row r="18" spans="1:9" x14ac:dyDescent="0.25">
      <c r="A18" t="s">
        <v>1425</v>
      </c>
      <c r="B18" t="s">
        <v>93</v>
      </c>
      <c r="C18" t="s">
        <v>1426</v>
      </c>
      <c r="D18">
        <v>4348569</v>
      </c>
      <c r="E18">
        <v>25</v>
      </c>
      <c r="F18">
        <v>1</v>
      </c>
      <c r="G18" s="5">
        <f>QUOTIENT(Tietueen_varausten_määrä__hakutuloksessa_linkki_teokseen_reportresults3[[#This Row],[Varaukset]],Tietueen_varausten_määrä__hakutuloksessa_linkki_teokseen_reportresults3[[#This Row],[Niteiden määrä]])</f>
        <v>25</v>
      </c>
      <c r="I18" t="s">
        <v>11</v>
      </c>
    </row>
    <row r="19" spans="1:9" x14ac:dyDescent="0.25">
      <c r="A19" t="s">
        <v>93</v>
      </c>
      <c r="B19" t="s">
        <v>93</v>
      </c>
      <c r="C19" t="s">
        <v>1449</v>
      </c>
      <c r="D19">
        <v>4305093</v>
      </c>
      <c r="E19">
        <v>24</v>
      </c>
      <c r="F19">
        <v>1</v>
      </c>
      <c r="G19" s="5">
        <f>QUOTIENT(Tietueen_varausten_määrä__hakutuloksessa_linkki_teokseen_reportresults3[[#This Row],[Varaukset]],Tietueen_varausten_määrä__hakutuloksessa_linkki_teokseen_reportresults3[[#This Row],[Niteiden määrä]])</f>
        <v>24</v>
      </c>
      <c r="I19" t="s">
        <v>932</v>
      </c>
    </row>
    <row r="20" spans="1:9" x14ac:dyDescent="0.25">
      <c r="A20" t="s">
        <v>8</v>
      </c>
      <c r="B20" t="s">
        <v>181</v>
      </c>
      <c r="C20" t="s">
        <v>1450</v>
      </c>
      <c r="D20">
        <v>4312415</v>
      </c>
      <c r="E20">
        <v>24</v>
      </c>
      <c r="F20">
        <v>1</v>
      </c>
      <c r="G20" s="5">
        <f>QUOTIENT(Tietueen_varausten_määrä__hakutuloksessa_linkki_teokseen_reportresults3[[#This Row],[Varaukset]],Tietueen_varausten_määrä__hakutuloksessa_linkki_teokseen_reportresults3[[#This Row],[Niteiden määrä]])</f>
        <v>24</v>
      </c>
      <c r="I20" t="s">
        <v>11</v>
      </c>
    </row>
    <row r="21" spans="1:9" x14ac:dyDescent="0.25">
      <c r="A21" t="s">
        <v>8</v>
      </c>
      <c r="B21" t="s">
        <v>410</v>
      </c>
      <c r="C21" t="s">
        <v>411</v>
      </c>
      <c r="D21">
        <v>3620662</v>
      </c>
      <c r="E21">
        <v>95</v>
      </c>
      <c r="F21">
        <v>4</v>
      </c>
      <c r="G21" s="5">
        <f>QUOTIENT(Tietueen_varausten_määrä__hakutuloksessa_linkki_teokseen_reportresults3[[#This Row],[Varaukset]],Tietueen_varausten_määrä__hakutuloksessa_linkki_teokseen_reportresults3[[#This Row],[Niteiden määrä]])</f>
        <v>23</v>
      </c>
      <c r="I21" t="s">
        <v>11</v>
      </c>
    </row>
    <row r="22" spans="1:9" x14ac:dyDescent="0.25">
      <c r="A22" t="s">
        <v>12</v>
      </c>
      <c r="B22" t="s">
        <v>843</v>
      </c>
      <c r="C22" t="s">
        <v>844</v>
      </c>
      <c r="D22">
        <v>4346269</v>
      </c>
      <c r="E22">
        <v>46</v>
      </c>
      <c r="F22">
        <v>2</v>
      </c>
      <c r="G22" s="5">
        <f>QUOTIENT(Tietueen_varausten_määrä__hakutuloksessa_linkki_teokseen_reportresults3[[#This Row],[Varaukset]],Tietueen_varausten_määrä__hakutuloksessa_linkki_teokseen_reportresults3[[#This Row],[Niteiden määrä]])</f>
        <v>23</v>
      </c>
      <c r="I22" t="s">
        <v>11</v>
      </c>
    </row>
    <row r="23" spans="1:9" x14ac:dyDescent="0.25">
      <c r="A23" t="s">
        <v>12</v>
      </c>
      <c r="B23" t="s">
        <v>45</v>
      </c>
      <c r="C23" t="s">
        <v>453</v>
      </c>
      <c r="D23">
        <v>4346270</v>
      </c>
      <c r="E23">
        <v>89</v>
      </c>
      <c r="F23">
        <v>4</v>
      </c>
      <c r="G23" s="5">
        <f>QUOTIENT(Tietueen_varausten_määrä__hakutuloksessa_linkki_teokseen_reportresults3[[#This Row],[Varaukset]],Tietueen_varausten_määrä__hakutuloksessa_linkki_teokseen_reportresults3[[#This Row],[Niteiden määrä]])</f>
        <v>22</v>
      </c>
      <c r="I23" t="s">
        <v>11</v>
      </c>
    </row>
    <row r="24" spans="1:9" x14ac:dyDescent="0.25">
      <c r="A24" t="s">
        <v>445</v>
      </c>
      <c r="B24" t="s">
        <v>611</v>
      </c>
      <c r="C24" t="s">
        <v>1328</v>
      </c>
      <c r="D24">
        <v>4146211</v>
      </c>
      <c r="E24">
        <v>22</v>
      </c>
      <c r="F24">
        <v>1</v>
      </c>
      <c r="G24" s="5">
        <f>QUOTIENT(Tietueen_varausten_määrä__hakutuloksessa_linkki_teokseen_reportresults3[[#This Row],[Varaukset]],Tietueen_varausten_määrä__hakutuloksessa_linkki_teokseen_reportresults3[[#This Row],[Niteiden määrä]])</f>
        <v>22</v>
      </c>
      <c r="I24" t="s">
        <v>11</v>
      </c>
    </row>
    <row r="25" spans="1:9" x14ac:dyDescent="0.25">
      <c r="A25" t="s">
        <v>887</v>
      </c>
      <c r="B25" t="s">
        <v>93</v>
      </c>
      <c r="C25" t="s">
        <v>1586</v>
      </c>
      <c r="D25">
        <v>4338839</v>
      </c>
      <c r="E25">
        <v>22</v>
      </c>
      <c r="F25">
        <v>1</v>
      </c>
      <c r="G25" s="5">
        <f>QUOTIENT(Tietueen_varausten_määrä__hakutuloksessa_linkki_teokseen_reportresults3[[#This Row],[Varaukset]],Tietueen_varausten_määrä__hakutuloksessa_linkki_teokseen_reportresults3[[#This Row],[Niteiden määrä]])</f>
        <v>22</v>
      </c>
      <c r="I25" t="s">
        <v>11</v>
      </c>
    </row>
    <row r="26" spans="1:9" x14ac:dyDescent="0.25">
      <c r="A26" t="s">
        <v>278</v>
      </c>
      <c r="B26" t="s">
        <v>279</v>
      </c>
      <c r="C26" t="s">
        <v>280</v>
      </c>
      <c r="D26">
        <v>4345860</v>
      </c>
      <c r="E26">
        <v>129</v>
      </c>
      <c r="F26">
        <v>6</v>
      </c>
      <c r="G26" s="5">
        <f>QUOTIENT(Tietueen_varausten_määrä__hakutuloksessa_linkki_teokseen_reportresults3[[#This Row],[Varaukset]],Tietueen_varausten_määrä__hakutuloksessa_linkki_teokseen_reportresults3[[#This Row],[Niteiden määrä]])</f>
        <v>21</v>
      </c>
      <c r="H26">
        <v>1</v>
      </c>
      <c r="I26" t="s">
        <v>11</v>
      </c>
    </row>
    <row r="27" spans="1:9" x14ac:dyDescent="0.25">
      <c r="A27" t="s">
        <v>8</v>
      </c>
      <c r="B27" t="s">
        <v>163</v>
      </c>
      <c r="C27" t="s">
        <v>958</v>
      </c>
      <c r="D27">
        <v>4287778</v>
      </c>
      <c r="E27">
        <v>40</v>
      </c>
      <c r="F27">
        <v>2</v>
      </c>
      <c r="G27" s="5">
        <f>QUOTIENT(Tietueen_varausten_määrä__hakutuloksessa_linkki_teokseen_reportresults3[[#This Row],[Varaukset]],Tietueen_varausten_määrä__hakutuloksessa_linkki_teokseen_reportresults3[[#This Row],[Niteiden määrä]])</f>
        <v>20</v>
      </c>
      <c r="I27" t="s">
        <v>11</v>
      </c>
    </row>
    <row r="28" spans="1:9" x14ac:dyDescent="0.25">
      <c r="A28" t="s">
        <v>78</v>
      </c>
      <c r="B28" t="s">
        <v>478</v>
      </c>
      <c r="C28" t="s">
        <v>1715</v>
      </c>
      <c r="D28">
        <v>4350247</v>
      </c>
      <c r="E28">
        <v>20</v>
      </c>
      <c r="F28">
        <v>1</v>
      </c>
      <c r="G28" s="5">
        <f>QUOTIENT(Tietueen_varausten_määrä__hakutuloksessa_linkki_teokseen_reportresults3[[#This Row],[Varaukset]],Tietueen_varausten_määrä__hakutuloksessa_linkki_teokseen_reportresults3[[#This Row],[Niteiden määrä]])</f>
        <v>20</v>
      </c>
      <c r="I28" t="s">
        <v>11</v>
      </c>
    </row>
    <row r="29" spans="1:9" x14ac:dyDescent="0.25">
      <c r="A29" t="s">
        <v>8</v>
      </c>
      <c r="B29" t="s">
        <v>76</v>
      </c>
      <c r="C29" t="s">
        <v>1733</v>
      </c>
      <c r="D29">
        <v>4374642</v>
      </c>
      <c r="E29">
        <v>20</v>
      </c>
      <c r="F29">
        <v>1</v>
      </c>
      <c r="G29" s="5">
        <f>QUOTIENT(Tietueen_varausten_määrä__hakutuloksessa_linkki_teokseen_reportresults3[[#This Row],[Varaukset]],Tietueen_varausten_määrä__hakutuloksessa_linkki_teokseen_reportresults3[[#This Row],[Niteiden määrä]])</f>
        <v>20</v>
      </c>
      <c r="I29" t="s">
        <v>11</v>
      </c>
    </row>
    <row r="30" spans="1:9" x14ac:dyDescent="0.25">
      <c r="A30" t="s">
        <v>12</v>
      </c>
      <c r="B30" t="s">
        <v>970</v>
      </c>
      <c r="C30" t="s">
        <v>1010</v>
      </c>
      <c r="D30">
        <v>4216292</v>
      </c>
      <c r="E30">
        <v>38</v>
      </c>
      <c r="F30">
        <v>2</v>
      </c>
      <c r="G30" s="5">
        <f>QUOTIENT(Tietueen_varausten_määrä__hakutuloksessa_linkki_teokseen_reportresults3[[#This Row],[Varaukset]],Tietueen_varausten_määrä__hakutuloksessa_linkki_teokseen_reportresults3[[#This Row],[Niteiden määrä]])</f>
        <v>19</v>
      </c>
      <c r="I30" t="s">
        <v>11</v>
      </c>
    </row>
    <row r="31" spans="1:9" x14ac:dyDescent="0.25">
      <c r="A31" t="s">
        <v>1736</v>
      </c>
      <c r="B31" t="s">
        <v>122</v>
      </c>
      <c r="C31" t="s">
        <v>1737</v>
      </c>
      <c r="D31">
        <v>3406156</v>
      </c>
      <c r="E31">
        <v>19</v>
      </c>
      <c r="F31">
        <v>1</v>
      </c>
      <c r="G31" s="5">
        <f>QUOTIENT(Tietueen_varausten_määrä__hakutuloksessa_linkki_teokseen_reportresults3[[#This Row],[Varaukset]],Tietueen_varausten_määrä__hakutuloksessa_linkki_teokseen_reportresults3[[#This Row],[Niteiden määrä]])</f>
        <v>19</v>
      </c>
      <c r="I31" t="s">
        <v>11</v>
      </c>
    </row>
    <row r="32" spans="1:9" x14ac:dyDescent="0.25">
      <c r="A32" t="s">
        <v>8</v>
      </c>
      <c r="B32" t="s">
        <v>91</v>
      </c>
      <c r="C32" t="s">
        <v>1744</v>
      </c>
      <c r="D32">
        <v>4223339</v>
      </c>
      <c r="E32">
        <v>19</v>
      </c>
      <c r="F32">
        <v>1</v>
      </c>
      <c r="G32" s="5">
        <f>QUOTIENT(Tietueen_varausten_määrä__hakutuloksessa_linkki_teokseen_reportresults3[[#This Row],[Varaukset]],Tietueen_varausten_määrä__hakutuloksessa_linkki_teokseen_reportresults3[[#This Row],[Niteiden määrä]])</f>
        <v>19</v>
      </c>
      <c r="I32" t="s">
        <v>11</v>
      </c>
    </row>
    <row r="33" spans="1:9" x14ac:dyDescent="0.25">
      <c r="A33" t="s">
        <v>12</v>
      </c>
      <c r="B33" t="s">
        <v>93</v>
      </c>
      <c r="C33" t="s">
        <v>1612</v>
      </c>
      <c r="D33">
        <v>4376108</v>
      </c>
      <c r="E33">
        <v>19</v>
      </c>
      <c r="F33">
        <v>1</v>
      </c>
      <c r="G33" s="5">
        <f>QUOTIENT(Tietueen_varausten_määrä__hakutuloksessa_linkki_teokseen_reportresults3[[#This Row],[Varaukset]],Tietueen_varausten_määrä__hakutuloksessa_linkki_teokseen_reportresults3[[#This Row],[Niteiden määrä]])</f>
        <v>19</v>
      </c>
      <c r="I33" t="s">
        <v>750</v>
      </c>
    </row>
    <row r="34" spans="1:9" x14ac:dyDescent="0.25">
      <c r="A34" t="s">
        <v>8</v>
      </c>
      <c r="B34" t="s">
        <v>272</v>
      </c>
      <c r="C34" t="s">
        <v>740</v>
      </c>
      <c r="D34">
        <v>4243331</v>
      </c>
      <c r="E34">
        <v>54</v>
      </c>
      <c r="F34">
        <v>3</v>
      </c>
      <c r="G34" s="5">
        <f>QUOTIENT(Tietueen_varausten_määrä__hakutuloksessa_linkki_teokseen_reportresults3[[#This Row],[Varaukset]],Tietueen_varausten_määrä__hakutuloksessa_linkki_teokseen_reportresults3[[#This Row],[Niteiden määrä]])</f>
        <v>18</v>
      </c>
      <c r="I34" t="s">
        <v>11</v>
      </c>
    </row>
    <row r="35" spans="1:9" x14ac:dyDescent="0.25">
      <c r="A35" t="s">
        <v>689</v>
      </c>
      <c r="B35" t="s">
        <v>1035</v>
      </c>
      <c r="C35" t="s">
        <v>1036</v>
      </c>
      <c r="D35">
        <v>4331131</v>
      </c>
      <c r="E35">
        <v>37</v>
      </c>
      <c r="F35">
        <v>2</v>
      </c>
      <c r="G35" s="5">
        <f>QUOTIENT(Tietueen_varausten_määrä__hakutuloksessa_linkki_teokseen_reportresults3[[#This Row],[Varaukset]],Tietueen_varausten_määrä__hakutuloksessa_linkki_teokseen_reportresults3[[#This Row],[Niteiden määrä]])</f>
        <v>18</v>
      </c>
      <c r="I35" t="s">
        <v>11</v>
      </c>
    </row>
    <row r="36" spans="1:9" x14ac:dyDescent="0.25">
      <c r="A36" t="s">
        <v>8</v>
      </c>
      <c r="B36" t="s">
        <v>1063</v>
      </c>
      <c r="C36" t="s">
        <v>1064</v>
      </c>
      <c r="D36">
        <v>4377580</v>
      </c>
      <c r="E36">
        <v>36</v>
      </c>
      <c r="F36">
        <v>2</v>
      </c>
      <c r="G36" s="5">
        <f>QUOTIENT(Tietueen_varausten_määrä__hakutuloksessa_linkki_teokseen_reportresults3[[#This Row],[Varaukset]],Tietueen_varausten_määrä__hakutuloksessa_linkki_teokseen_reportresults3[[#This Row],[Niteiden määrä]])</f>
        <v>18</v>
      </c>
      <c r="I36" t="s">
        <v>11</v>
      </c>
    </row>
    <row r="37" spans="1:9" x14ac:dyDescent="0.25">
      <c r="A37" t="s">
        <v>1811</v>
      </c>
      <c r="B37" t="s">
        <v>1812</v>
      </c>
      <c r="C37" t="s">
        <v>1813</v>
      </c>
      <c r="D37">
        <v>2805397</v>
      </c>
      <c r="E37">
        <v>18</v>
      </c>
      <c r="F37">
        <v>1</v>
      </c>
      <c r="G37" s="5">
        <f>QUOTIENT(Tietueen_varausten_määrä__hakutuloksessa_linkki_teokseen_reportresults3[[#This Row],[Varaukset]],Tietueen_varausten_määrä__hakutuloksessa_linkki_teokseen_reportresults3[[#This Row],[Niteiden määrä]])</f>
        <v>18</v>
      </c>
      <c r="I37" t="s">
        <v>11</v>
      </c>
    </row>
    <row r="38" spans="1:9" x14ac:dyDescent="0.25">
      <c r="A38" t="s">
        <v>8</v>
      </c>
      <c r="B38" t="s">
        <v>1824</v>
      </c>
      <c r="C38" t="s">
        <v>1825</v>
      </c>
      <c r="D38">
        <v>4235706</v>
      </c>
      <c r="E38">
        <v>18</v>
      </c>
      <c r="F38">
        <v>1</v>
      </c>
      <c r="G38" s="5">
        <f>QUOTIENT(Tietueen_varausten_määrä__hakutuloksessa_linkki_teokseen_reportresults3[[#This Row],[Varaukset]],Tietueen_varausten_määrä__hakutuloksessa_linkki_teokseen_reportresults3[[#This Row],[Niteiden määrä]])</f>
        <v>18</v>
      </c>
      <c r="I38" t="s">
        <v>11</v>
      </c>
    </row>
    <row r="39" spans="1:9" x14ac:dyDescent="0.25">
      <c r="A39" t="s">
        <v>1838</v>
      </c>
      <c r="B39" t="s">
        <v>1839</v>
      </c>
      <c r="C39" t="s">
        <v>1840</v>
      </c>
      <c r="D39">
        <v>4285157</v>
      </c>
      <c r="E39">
        <v>18</v>
      </c>
      <c r="F39">
        <v>1</v>
      </c>
      <c r="G39" s="5">
        <f>QUOTIENT(Tietueen_varausten_määrä__hakutuloksessa_linkki_teokseen_reportresults3[[#This Row],[Varaukset]],Tietueen_varausten_määrä__hakutuloksessa_linkki_teokseen_reportresults3[[#This Row],[Niteiden määrä]])</f>
        <v>18</v>
      </c>
      <c r="I39" t="s">
        <v>1841</v>
      </c>
    </row>
    <row r="40" spans="1:9" x14ac:dyDescent="0.25">
      <c r="A40" t="s">
        <v>12</v>
      </c>
      <c r="B40" t="s">
        <v>27</v>
      </c>
      <c r="C40" t="s">
        <v>28</v>
      </c>
      <c r="D40">
        <v>4333855</v>
      </c>
      <c r="E40">
        <v>188</v>
      </c>
      <c r="F40">
        <v>11</v>
      </c>
      <c r="G40" s="5">
        <f>QUOTIENT(Tietueen_varausten_määrä__hakutuloksessa_linkki_teokseen_reportresults3[[#This Row],[Varaukset]],Tietueen_varausten_määrä__hakutuloksessa_linkki_teokseen_reportresults3[[#This Row],[Niteiden määrä]])</f>
        <v>17</v>
      </c>
      <c r="H40">
        <v>2</v>
      </c>
      <c r="I40" t="s">
        <v>11</v>
      </c>
    </row>
    <row r="41" spans="1:9" x14ac:dyDescent="0.25">
      <c r="A41" t="s">
        <v>12</v>
      </c>
      <c r="B41" t="s">
        <v>87</v>
      </c>
      <c r="C41" t="s">
        <v>1937</v>
      </c>
      <c r="D41">
        <v>4280423</v>
      </c>
      <c r="E41">
        <v>17</v>
      </c>
      <c r="F41">
        <v>1</v>
      </c>
      <c r="G41" s="5">
        <f>QUOTIENT(Tietueen_varausten_määrä__hakutuloksessa_linkki_teokseen_reportresults3[[#This Row],[Varaukset]],Tietueen_varausten_määrä__hakutuloksessa_linkki_teokseen_reportresults3[[#This Row],[Niteiden määrä]])</f>
        <v>17</v>
      </c>
      <c r="I41" t="s">
        <v>11</v>
      </c>
    </row>
    <row r="42" spans="1:9" x14ac:dyDescent="0.25">
      <c r="A42" t="s">
        <v>806</v>
      </c>
      <c r="B42" t="s">
        <v>449</v>
      </c>
      <c r="C42" t="s">
        <v>1123</v>
      </c>
      <c r="D42">
        <v>4243319</v>
      </c>
      <c r="E42">
        <v>33</v>
      </c>
      <c r="F42">
        <v>2</v>
      </c>
      <c r="G42" s="5">
        <f>QUOTIENT(Tietueen_varausten_määrä__hakutuloksessa_linkki_teokseen_reportresults3[[#This Row],[Varaukset]],Tietueen_varausten_määrä__hakutuloksessa_linkki_teokseen_reportresults3[[#This Row],[Niteiden määrä]])</f>
        <v>16</v>
      </c>
      <c r="I42" t="s">
        <v>11</v>
      </c>
    </row>
    <row r="43" spans="1:9" x14ac:dyDescent="0.25">
      <c r="A43" t="s">
        <v>78</v>
      </c>
      <c r="B43" t="s">
        <v>331</v>
      </c>
      <c r="C43" t="s">
        <v>2032</v>
      </c>
      <c r="D43">
        <v>4277024</v>
      </c>
      <c r="E43">
        <v>16</v>
      </c>
      <c r="F43">
        <v>1</v>
      </c>
      <c r="G43" s="5">
        <f>QUOTIENT(Tietueen_varausten_määrä__hakutuloksessa_linkki_teokseen_reportresults3[[#This Row],[Varaukset]],Tietueen_varausten_määrä__hakutuloksessa_linkki_teokseen_reportresults3[[#This Row],[Niteiden määrä]])</f>
        <v>16</v>
      </c>
      <c r="I43" t="s">
        <v>11</v>
      </c>
    </row>
    <row r="44" spans="1:9" x14ac:dyDescent="0.25">
      <c r="A44" t="s">
        <v>1887</v>
      </c>
      <c r="B44" t="s">
        <v>2051</v>
      </c>
      <c r="C44" t="s">
        <v>2052</v>
      </c>
      <c r="D44">
        <v>4307631</v>
      </c>
      <c r="E44">
        <v>16</v>
      </c>
      <c r="F44">
        <v>1</v>
      </c>
      <c r="G44" s="5">
        <f>QUOTIENT(Tietueen_varausten_määrä__hakutuloksessa_linkki_teokseen_reportresults3[[#This Row],[Varaukset]],Tietueen_varausten_määrä__hakutuloksessa_linkki_teokseen_reportresults3[[#This Row],[Niteiden määrä]])</f>
        <v>16</v>
      </c>
      <c r="I44" t="s">
        <v>11</v>
      </c>
    </row>
    <row r="45" spans="1:9" x14ac:dyDescent="0.25">
      <c r="A45" t="s">
        <v>12</v>
      </c>
      <c r="B45" t="s">
        <v>1331</v>
      </c>
      <c r="C45" t="s">
        <v>2097</v>
      </c>
      <c r="D45">
        <v>4366782</v>
      </c>
      <c r="E45">
        <v>16</v>
      </c>
      <c r="F45">
        <v>1</v>
      </c>
      <c r="G45" s="5">
        <f>QUOTIENT(Tietueen_varausten_määrä__hakutuloksessa_linkki_teokseen_reportresults3[[#This Row],[Varaukset]],Tietueen_varausten_määrä__hakutuloksessa_linkki_teokseen_reportresults3[[#This Row],[Niteiden määrä]])</f>
        <v>16</v>
      </c>
      <c r="I45" t="s">
        <v>11</v>
      </c>
    </row>
    <row r="46" spans="1:9" x14ac:dyDescent="0.25">
      <c r="A46" t="s">
        <v>8</v>
      </c>
      <c r="B46" t="s">
        <v>9</v>
      </c>
      <c r="C46" t="s">
        <v>10</v>
      </c>
      <c r="D46">
        <v>4356965</v>
      </c>
      <c r="E46">
        <v>1479</v>
      </c>
      <c r="F46">
        <v>96</v>
      </c>
      <c r="G46" s="5">
        <f>QUOTIENT(Tietueen_varausten_määrä__hakutuloksessa_linkki_teokseen_reportresults3[[#This Row],[Varaukset]],Tietueen_varausten_määrä__hakutuloksessa_linkki_teokseen_reportresults3[[#This Row],[Niteiden määrä]])</f>
        <v>15</v>
      </c>
      <c r="I46" t="s">
        <v>11</v>
      </c>
    </row>
    <row r="47" spans="1:9" x14ac:dyDescent="0.25">
      <c r="A47" t="s">
        <v>12</v>
      </c>
      <c r="B47" t="s">
        <v>53</v>
      </c>
      <c r="C47" t="s">
        <v>842</v>
      </c>
      <c r="D47">
        <v>4339165</v>
      </c>
      <c r="E47">
        <v>46</v>
      </c>
      <c r="F47">
        <v>3</v>
      </c>
      <c r="G47" s="5">
        <f>QUOTIENT(Tietueen_varausten_määrä__hakutuloksessa_linkki_teokseen_reportresults3[[#This Row],[Varaukset]],Tietueen_varausten_määrä__hakutuloksessa_linkki_teokseen_reportresults3[[#This Row],[Niteiden määrä]])</f>
        <v>15</v>
      </c>
      <c r="I47" t="s">
        <v>11</v>
      </c>
    </row>
    <row r="48" spans="1:9" x14ac:dyDescent="0.25">
      <c r="A48" t="s">
        <v>8</v>
      </c>
      <c r="B48" t="s">
        <v>848</v>
      </c>
      <c r="C48" t="s">
        <v>849</v>
      </c>
      <c r="D48">
        <v>2740835</v>
      </c>
      <c r="E48">
        <v>45</v>
      </c>
      <c r="F48">
        <v>3</v>
      </c>
      <c r="G48" s="5">
        <f>QUOTIENT(Tietueen_varausten_määrä__hakutuloksessa_linkki_teokseen_reportresults3[[#This Row],[Varaukset]],Tietueen_varausten_määrä__hakutuloksessa_linkki_teokseen_reportresults3[[#This Row],[Niteiden määrä]])</f>
        <v>15</v>
      </c>
      <c r="I48" t="s">
        <v>11</v>
      </c>
    </row>
    <row r="49" spans="1:9" x14ac:dyDescent="0.25">
      <c r="A49" t="s">
        <v>12</v>
      </c>
      <c r="B49" t="s">
        <v>183</v>
      </c>
      <c r="C49" t="s">
        <v>860</v>
      </c>
      <c r="D49">
        <v>4346227</v>
      </c>
      <c r="E49">
        <v>45</v>
      </c>
      <c r="F49">
        <v>3</v>
      </c>
      <c r="G49" s="5">
        <f>QUOTIENT(Tietueen_varausten_määrä__hakutuloksessa_linkki_teokseen_reportresults3[[#This Row],[Varaukset]],Tietueen_varausten_määrä__hakutuloksessa_linkki_teokseen_reportresults3[[#This Row],[Niteiden määrä]])</f>
        <v>15</v>
      </c>
      <c r="I49" t="s">
        <v>11</v>
      </c>
    </row>
    <row r="50" spans="1:9" x14ac:dyDescent="0.25">
      <c r="A50" t="s">
        <v>12</v>
      </c>
      <c r="B50" t="s">
        <v>51</v>
      </c>
      <c r="C50" t="s">
        <v>2159</v>
      </c>
      <c r="D50">
        <v>4258628</v>
      </c>
      <c r="E50">
        <v>15</v>
      </c>
      <c r="F50">
        <v>1</v>
      </c>
      <c r="G50" s="5">
        <f>QUOTIENT(Tietueen_varausten_määrä__hakutuloksessa_linkki_teokseen_reportresults3[[#This Row],[Varaukset]],Tietueen_varausten_määrä__hakutuloksessa_linkki_teokseen_reportresults3[[#This Row],[Niteiden määrä]])</f>
        <v>15</v>
      </c>
      <c r="I50" t="s">
        <v>11</v>
      </c>
    </row>
    <row r="51" spans="1:9" x14ac:dyDescent="0.25">
      <c r="A51" t="s">
        <v>8</v>
      </c>
      <c r="B51" t="s">
        <v>2162</v>
      </c>
      <c r="C51" t="s">
        <v>2163</v>
      </c>
      <c r="D51">
        <v>4275123</v>
      </c>
      <c r="E51">
        <v>15</v>
      </c>
      <c r="F51">
        <v>1</v>
      </c>
      <c r="G51" s="5">
        <f>QUOTIENT(Tietueen_varausten_määrä__hakutuloksessa_linkki_teokseen_reportresults3[[#This Row],[Varaukset]],Tietueen_varausten_määrä__hakutuloksessa_linkki_teokseen_reportresults3[[#This Row],[Niteiden määrä]])</f>
        <v>15</v>
      </c>
      <c r="I51" t="s">
        <v>11</v>
      </c>
    </row>
    <row r="52" spans="1:9" x14ac:dyDescent="0.25">
      <c r="A52" t="s">
        <v>17</v>
      </c>
      <c r="B52" t="s">
        <v>1222</v>
      </c>
      <c r="C52" t="s">
        <v>2184</v>
      </c>
      <c r="D52">
        <v>4305841</v>
      </c>
      <c r="E52">
        <v>15</v>
      </c>
      <c r="F52">
        <v>1</v>
      </c>
      <c r="G52" s="5">
        <f>QUOTIENT(Tietueen_varausten_määrä__hakutuloksessa_linkki_teokseen_reportresults3[[#This Row],[Varaukset]],Tietueen_varausten_määrä__hakutuloksessa_linkki_teokseen_reportresults3[[#This Row],[Niteiden määrä]])</f>
        <v>15</v>
      </c>
      <c r="I52" t="s">
        <v>11</v>
      </c>
    </row>
    <row r="53" spans="1:9" x14ac:dyDescent="0.25">
      <c r="A53" t="s">
        <v>1897</v>
      </c>
      <c r="B53" t="s">
        <v>2185</v>
      </c>
      <c r="C53" t="s">
        <v>2186</v>
      </c>
      <c r="D53">
        <v>4308446</v>
      </c>
      <c r="E53">
        <v>15</v>
      </c>
      <c r="F53">
        <v>1</v>
      </c>
      <c r="G53" s="5">
        <f>QUOTIENT(Tietueen_varausten_määrä__hakutuloksessa_linkki_teokseen_reportresults3[[#This Row],[Varaukset]],Tietueen_varausten_määrä__hakutuloksessa_linkki_teokseen_reportresults3[[#This Row],[Niteiden määrä]])</f>
        <v>15</v>
      </c>
      <c r="I53" t="s">
        <v>11</v>
      </c>
    </row>
    <row r="54" spans="1:9" x14ac:dyDescent="0.25">
      <c r="A54" t="s">
        <v>1811</v>
      </c>
      <c r="B54" t="s">
        <v>2200</v>
      </c>
      <c r="C54" t="s">
        <v>2201</v>
      </c>
      <c r="D54">
        <v>4338844</v>
      </c>
      <c r="E54">
        <v>15</v>
      </c>
      <c r="F54">
        <v>1</v>
      </c>
      <c r="G54" s="5">
        <f>QUOTIENT(Tietueen_varausten_määrä__hakutuloksessa_linkki_teokseen_reportresults3[[#This Row],[Varaukset]],Tietueen_varausten_määrä__hakutuloksessa_linkki_teokseen_reportresults3[[#This Row],[Niteiden määrä]])</f>
        <v>15</v>
      </c>
      <c r="I54" t="s">
        <v>11</v>
      </c>
    </row>
    <row r="55" spans="1:9" x14ac:dyDescent="0.25">
      <c r="A55" t="s">
        <v>806</v>
      </c>
      <c r="B55" t="s">
        <v>2271</v>
      </c>
      <c r="C55" t="s">
        <v>2272</v>
      </c>
      <c r="D55">
        <v>4378001</v>
      </c>
      <c r="E55">
        <v>15</v>
      </c>
      <c r="F55">
        <v>1</v>
      </c>
      <c r="G55" s="5">
        <f>QUOTIENT(Tietueen_varausten_määrä__hakutuloksessa_linkki_teokseen_reportresults3[[#This Row],[Varaukset]],Tietueen_varausten_määrä__hakutuloksessa_linkki_teokseen_reportresults3[[#This Row],[Niteiden määrä]])</f>
        <v>15</v>
      </c>
      <c r="I55" t="s">
        <v>11</v>
      </c>
    </row>
    <row r="56" spans="1:9" x14ac:dyDescent="0.25">
      <c r="A56" t="s">
        <v>102</v>
      </c>
      <c r="B56" t="s">
        <v>103</v>
      </c>
      <c r="C56" t="s">
        <v>104</v>
      </c>
      <c r="D56">
        <v>4364162</v>
      </c>
      <c r="E56">
        <v>235</v>
      </c>
      <c r="F56">
        <v>16</v>
      </c>
      <c r="G56" s="5">
        <f>QUOTIENT(Tietueen_varausten_määrä__hakutuloksessa_linkki_teokseen_reportresults3[[#This Row],[Varaukset]],Tietueen_varausten_määrä__hakutuloksessa_linkki_teokseen_reportresults3[[#This Row],[Niteiden määrä]])</f>
        <v>14</v>
      </c>
      <c r="H56">
        <v>1</v>
      </c>
      <c r="I56" t="s">
        <v>11</v>
      </c>
    </row>
    <row r="57" spans="1:9" x14ac:dyDescent="0.25">
      <c r="A57" t="s">
        <v>689</v>
      </c>
      <c r="B57" t="s">
        <v>690</v>
      </c>
      <c r="C57" t="s">
        <v>691</v>
      </c>
      <c r="D57">
        <v>4329446</v>
      </c>
      <c r="E57">
        <v>57</v>
      </c>
      <c r="F57">
        <v>4</v>
      </c>
      <c r="G57" s="5">
        <f>QUOTIENT(Tietueen_varausten_määrä__hakutuloksessa_linkki_teokseen_reportresults3[[#This Row],[Varaukset]],Tietueen_varausten_määrä__hakutuloksessa_linkki_teokseen_reportresults3[[#This Row],[Niteiden määrä]])</f>
        <v>14</v>
      </c>
      <c r="I57" t="s">
        <v>11</v>
      </c>
    </row>
    <row r="58" spans="1:9" x14ac:dyDescent="0.25">
      <c r="A58" t="s">
        <v>17</v>
      </c>
      <c r="B58" t="s">
        <v>890</v>
      </c>
      <c r="C58" t="s">
        <v>891</v>
      </c>
      <c r="D58">
        <v>4221939</v>
      </c>
      <c r="E58">
        <v>43</v>
      </c>
      <c r="F58">
        <v>3</v>
      </c>
      <c r="G58" s="5">
        <f>QUOTIENT(Tietueen_varausten_määrä__hakutuloksessa_linkki_teokseen_reportresults3[[#This Row],[Varaukset]],Tietueen_varausten_määrä__hakutuloksessa_linkki_teokseen_reportresults3[[#This Row],[Niteiden määrä]])</f>
        <v>14</v>
      </c>
      <c r="I58" t="s">
        <v>11</v>
      </c>
    </row>
    <row r="59" spans="1:9" x14ac:dyDescent="0.25">
      <c r="A59" t="s">
        <v>8</v>
      </c>
      <c r="B59" t="s">
        <v>93</v>
      </c>
      <c r="C59" t="s">
        <v>1310</v>
      </c>
      <c r="D59">
        <v>4366435</v>
      </c>
      <c r="E59">
        <v>28</v>
      </c>
      <c r="F59">
        <v>2</v>
      </c>
      <c r="G59" s="5">
        <f>QUOTIENT(Tietueen_varausten_määrä__hakutuloksessa_linkki_teokseen_reportresults3[[#This Row],[Varaukset]],Tietueen_varausten_määrä__hakutuloksessa_linkki_teokseen_reportresults3[[#This Row],[Niteiden määrä]])</f>
        <v>14</v>
      </c>
      <c r="I59" t="s">
        <v>932</v>
      </c>
    </row>
    <row r="60" spans="1:9" x14ac:dyDescent="0.25">
      <c r="A60" t="s">
        <v>8</v>
      </c>
      <c r="B60" t="s">
        <v>83</v>
      </c>
      <c r="C60" t="s">
        <v>2372</v>
      </c>
      <c r="D60">
        <v>4350248</v>
      </c>
      <c r="E60">
        <v>14</v>
      </c>
      <c r="F60">
        <v>1</v>
      </c>
      <c r="G60" s="5">
        <f>QUOTIENT(Tietueen_varausten_määrä__hakutuloksessa_linkki_teokseen_reportresults3[[#This Row],[Varaukset]],Tietueen_varausten_määrä__hakutuloksessa_linkki_teokseen_reportresults3[[#This Row],[Niteiden määrä]])</f>
        <v>14</v>
      </c>
      <c r="I60" t="s">
        <v>11</v>
      </c>
    </row>
    <row r="61" spans="1:9" x14ac:dyDescent="0.25">
      <c r="A61" t="s">
        <v>445</v>
      </c>
      <c r="B61" t="s">
        <v>622</v>
      </c>
      <c r="C61" t="s">
        <v>2380</v>
      </c>
      <c r="D61">
        <v>4354268</v>
      </c>
      <c r="E61">
        <v>14</v>
      </c>
      <c r="F61">
        <v>1</v>
      </c>
      <c r="G61" s="5">
        <f>QUOTIENT(Tietueen_varausten_määrä__hakutuloksessa_linkki_teokseen_reportresults3[[#This Row],[Varaukset]],Tietueen_varausten_määrä__hakutuloksessa_linkki_teokseen_reportresults3[[#This Row],[Niteiden määrä]])</f>
        <v>14</v>
      </c>
      <c r="I61" t="s">
        <v>11</v>
      </c>
    </row>
    <row r="62" spans="1:9" x14ac:dyDescent="0.25">
      <c r="A62" t="s">
        <v>887</v>
      </c>
      <c r="B62" t="s">
        <v>2399</v>
      </c>
      <c r="C62" t="s">
        <v>2400</v>
      </c>
      <c r="D62">
        <v>4357944</v>
      </c>
      <c r="E62">
        <v>14</v>
      </c>
      <c r="F62">
        <v>1</v>
      </c>
      <c r="G62" s="5">
        <f>QUOTIENT(Tietueen_varausten_määrä__hakutuloksessa_linkki_teokseen_reportresults3[[#This Row],[Varaukset]],Tietueen_varausten_määrä__hakutuloksessa_linkki_teokseen_reportresults3[[#This Row],[Niteiden määrä]])</f>
        <v>14</v>
      </c>
      <c r="I62" t="s">
        <v>11</v>
      </c>
    </row>
    <row r="63" spans="1:9" x14ac:dyDescent="0.25">
      <c r="A63" t="s">
        <v>93</v>
      </c>
      <c r="B63" t="s">
        <v>93</v>
      </c>
      <c r="C63" t="s">
        <v>2465</v>
      </c>
      <c r="D63">
        <v>4377390</v>
      </c>
      <c r="E63">
        <v>14</v>
      </c>
      <c r="F63">
        <v>1</v>
      </c>
      <c r="G63" s="5">
        <f>QUOTIENT(Tietueen_varausten_määrä__hakutuloksessa_linkki_teokseen_reportresults3[[#This Row],[Varaukset]],Tietueen_varausten_määrä__hakutuloksessa_linkki_teokseen_reportresults3[[#This Row],[Niteiden määrä]])</f>
        <v>14</v>
      </c>
      <c r="I63" t="s">
        <v>932</v>
      </c>
    </row>
    <row r="64" spans="1:9" x14ac:dyDescent="0.25">
      <c r="A64" t="s">
        <v>148</v>
      </c>
      <c r="B64" t="s">
        <v>149</v>
      </c>
      <c r="C64" t="s">
        <v>150</v>
      </c>
      <c r="D64">
        <v>4343593</v>
      </c>
      <c r="E64">
        <v>185</v>
      </c>
      <c r="F64">
        <v>14</v>
      </c>
      <c r="G64" s="5">
        <f>QUOTIENT(Tietueen_varausten_määrä__hakutuloksessa_linkki_teokseen_reportresults3[[#This Row],[Varaukset]],Tietueen_varausten_määrä__hakutuloksessa_linkki_teokseen_reportresults3[[#This Row],[Niteiden määrä]])</f>
        <v>13</v>
      </c>
      <c r="H64">
        <v>1</v>
      </c>
      <c r="I64" t="s">
        <v>11</v>
      </c>
    </row>
    <row r="65" spans="1:9" x14ac:dyDescent="0.25">
      <c r="A65" t="s">
        <v>8</v>
      </c>
      <c r="B65" t="s">
        <v>235</v>
      </c>
      <c r="C65" t="s">
        <v>236</v>
      </c>
      <c r="D65">
        <v>4315321</v>
      </c>
      <c r="E65">
        <v>143</v>
      </c>
      <c r="F65">
        <v>11</v>
      </c>
      <c r="G65" s="5">
        <f>QUOTIENT(Tietueen_varausten_määrä__hakutuloksessa_linkki_teokseen_reportresults3[[#This Row],[Varaukset]],Tietueen_varausten_määrä__hakutuloksessa_linkki_teokseen_reportresults3[[#This Row],[Niteiden määrä]])</f>
        <v>13</v>
      </c>
      <c r="I65" t="s">
        <v>11</v>
      </c>
    </row>
    <row r="66" spans="1:9" x14ac:dyDescent="0.25">
      <c r="A66" t="s">
        <v>12</v>
      </c>
      <c r="B66" t="s">
        <v>138</v>
      </c>
      <c r="C66" t="s">
        <v>311</v>
      </c>
      <c r="D66">
        <v>4301003</v>
      </c>
      <c r="E66">
        <v>117</v>
      </c>
      <c r="F66">
        <v>9</v>
      </c>
      <c r="G66" s="5">
        <f>QUOTIENT(Tietueen_varausten_määrä__hakutuloksessa_linkki_teokseen_reportresults3[[#This Row],[Varaukset]],Tietueen_varausten_määrä__hakutuloksessa_linkki_teokseen_reportresults3[[#This Row],[Niteiden määrä]])</f>
        <v>13</v>
      </c>
      <c r="I66" t="s">
        <v>11</v>
      </c>
    </row>
    <row r="67" spans="1:9" x14ac:dyDescent="0.25">
      <c r="A67" t="s">
        <v>8</v>
      </c>
      <c r="B67" t="s">
        <v>466</v>
      </c>
      <c r="C67" t="s">
        <v>467</v>
      </c>
      <c r="D67">
        <v>4366962</v>
      </c>
      <c r="E67">
        <v>78</v>
      </c>
      <c r="F67">
        <v>6</v>
      </c>
      <c r="G67" s="5">
        <f>QUOTIENT(Tietueen_varausten_määrä__hakutuloksessa_linkki_teokseen_reportresults3[[#This Row],[Varaukset]],Tietueen_varausten_määrä__hakutuloksessa_linkki_teokseen_reportresults3[[#This Row],[Niteiden määrä]])</f>
        <v>13</v>
      </c>
      <c r="I67" t="s">
        <v>11</v>
      </c>
    </row>
    <row r="68" spans="1:9" x14ac:dyDescent="0.25">
      <c r="A68" t="s">
        <v>17</v>
      </c>
      <c r="B68" t="s">
        <v>18</v>
      </c>
      <c r="C68" t="s">
        <v>765</v>
      </c>
      <c r="D68">
        <v>4343864</v>
      </c>
      <c r="E68">
        <v>53</v>
      </c>
      <c r="F68">
        <v>4</v>
      </c>
      <c r="G68" s="5">
        <f>QUOTIENT(Tietueen_varausten_määrä__hakutuloksessa_linkki_teokseen_reportresults3[[#This Row],[Varaukset]],Tietueen_varausten_määrä__hakutuloksessa_linkki_teokseen_reportresults3[[#This Row],[Niteiden määrä]])</f>
        <v>13</v>
      </c>
      <c r="I68" t="s">
        <v>11</v>
      </c>
    </row>
    <row r="69" spans="1:9" x14ac:dyDescent="0.25">
      <c r="A69" t="s">
        <v>771</v>
      </c>
      <c r="B69" t="s">
        <v>772</v>
      </c>
      <c r="C69" t="s">
        <v>773</v>
      </c>
      <c r="D69">
        <v>4367908</v>
      </c>
      <c r="E69">
        <v>52</v>
      </c>
      <c r="F69">
        <v>4</v>
      </c>
      <c r="G69" s="5">
        <f>QUOTIENT(Tietueen_varausten_määrä__hakutuloksessa_linkki_teokseen_reportresults3[[#This Row],[Varaukset]],Tietueen_varausten_määrä__hakutuloksessa_linkki_teokseen_reportresults3[[#This Row],[Niteiden määrä]])</f>
        <v>13</v>
      </c>
      <c r="I69" t="s">
        <v>11</v>
      </c>
    </row>
    <row r="70" spans="1:9" x14ac:dyDescent="0.25">
      <c r="A70" t="s">
        <v>12</v>
      </c>
      <c r="B70" t="s">
        <v>339</v>
      </c>
      <c r="C70" t="s">
        <v>942</v>
      </c>
      <c r="D70">
        <v>4342128</v>
      </c>
      <c r="E70">
        <v>41</v>
      </c>
      <c r="F70">
        <v>3</v>
      </c>
      <c r="G70" s="5">
        <f>QUOTIENT(Tietueen_varausten_määrä__hakutuloksessa_linkki_teokseen_reportresults3[[#This Row],[Varaukset]],Tietueen_varausten_määrä__hakutuloksessa_linkki_teokseen_reportresults3[[#This Row],[Niteiden määrä]])</f>
        <v>13</v>
      </c>
      <c r="I70" t="s">
        <v>11</v>
      </c>
    </row>
    <row r="71" spans="1:9" x14ac:dyDescent="0.25">
      <c r="A71" t="s">
        <v>12</v>
      </c>
      <c r="B71" t="s">
        <v>970</v>
      </c>
      <c r="C71" t="s">
        <v>971</v>
      </c>
      <c r="D71">
        <v>4339166</v>
      </c>
      <c r="E71">
        <v>40</v>
      </c>
      <c r="F71">
        <v>3</v>
      </c>
      <c r="G71" s="5">
        <f>QUOTIENT(Tietueen_varausten_määrä__hakutuloksessa_linkki_teokseen_reportresults3[[#This Row],[Varaukset]],Tietueen_varausten_määrä__hakutuloksessa_linkki_teokseen_reportresults3[[#This Row],[Niteiden määrä]])</f>
        <v>13</v>
      </c>
      <c r="I71" t="s">
        <v>11</v>
      </c>
    </row>
    <row r="72" spans="1:9" x14ac:dyDescent="0.25">
      <c r="A72" t="s">
        <v>985</v>
      </c>
      <c r="B72" t="s">
        <v>986</v>
      </c>
      <c r="C72" t="s">
        <v>987</v>
      </c>
      <c r="D72">
        <v>3843441</v>
      </c>
      <c r="E72">
        <v>39</v>
      </c>
      <c r="F72">
        <v>3</v>
      </c>
      <c r="G72" s="5">
        <f>QUOTIENT(Tietueen_varausten_määrä__hakutuloksessa_linkki_teokseen_reportresults3[[#This Row],[Varaukset]],Tietueen_varausten_määrä__hakutuloksessa_linkki_teokseen_reportresults3[[#This Row],[Niteiden määrä]])</f>
        <v>13</v>
      </c>
      <c r="I72" t="s">
        <v>11</v>
      </c>
    </row>
    <row r="73" spans="1:9" x14ac:dyDescent="0.25">
      <c r="A73" t="s">
        <v>8</v>
      </c>
      <c r="B73" t="s">
        <v>1192</v>
      </c>
      <c r="C73" t="s">
        <v>1324</v>
      </c>
      <c r="D73">
        <v>4192429</v>
      </c>
      <c r="E73">
        <v>27</v>
      </c>
      <c r="F73">
        <v>2</v>
      </c>
      <c r="G73" s="5">
        <f>QUOTIENT(Tietueen_varausten_määrä__hakutuloksessa_linkki_teokseen_reportresults3[[#This Row],[Varaukset]],Tietueen_varausten_määrä__hakutuloksessa_linkki_teokseen_reportresults3[[#This Row],[Niteiden määrä]])</f>
        <v>13</v>
      </c>
      <c r="I73" t="s">
        <v>11</v>
      </c>
    </row>
    <row r="74" spans="1:9" x14ac:dyDescent="0.25">
      <c r="A74" t="s">
        <v>8</v>
      </c>
      <c r="B74" t="s">
        <v>339</v>
      </c>
      <c r="C74" t="s">
        <v>1364</v>
      </c>
      <c r="D74">
        <v>4244233</v>
      </c>
      <c r="E74">
        <v>26</v>
      </c>
      <c r="F74">
        <v>2</v>
      </c>
      <c r="G74" s="5">
        <f>QUOTIENT(Tietueen_varausten_määrä__hakutuloksessa_linkki_teokseen_reportresults3[[#This Row],[Varaukset]],Tietueen_varausten_määrä__hakutuloksessa_linkki_teokseen_reportresults3[[#This Row],[Niteiden määrä]])</f>
        <v>13</v>
      </c>
      <c r="I74" t="s">
        <v>11</v>
      </c>
    </row>
    <row r="75" spans="1:9" x14ac:dyDescent="0.25">
      <c r="A75" t="s">
        <v>8</v>
      </c>
      <c r="B75" t="s">
        <v>155</v>
      </c>
      <c r="C75" t="s">
        <v>156</v>
      </c>
      <c r="D75">
        <v>4361159</v>
      </c>
      <c r="E75">
        <v>26</v>
      </c>
      <c r="F75">
        <v>2</v>
      </c>
      <c r="G75" s="5">
        <f>QUOTIENT(Tietueen_varausten_määrä__hakutuloksessa_linkki_teokseen_reportresults3[[#This Row],[Varaukset]],Tietueen_varausten_määrä__hakutuloksessa_linkki_teokseen_reportresults3[[#This Row],[Niteiden määrä]])</f>
        <v>13</v>
      </c>
      <c r="I75" t="s">
        <v>11</v>
      </c>
    </row>
    <row r="76" spans="1:9" x14ac:dyDescent="0.25">
      <c r="A76" t="s">
        <v>8</v>
      </c>
      <c r="B76" t="s">
        <v>93</v>
      </c>
      <c r="C76" t="s">
        <v>1395</v>
      </c>
      <c r="D76">
        <v>4373551</v>
      </c>
      <c r="E76">
        <v>26</v>
      </c>
      <c r="F76">
        <v>2</v>
      </c>
      <c r="G76" s="5">
        <f>QUOTIENT(Tietueen_varausten_määrä__hakutuloksessa_linkki_teokseen_reportresults3[[#This Row],[Varaukset]],Tietueen_varausten_määrä__hakutuloksessa_linkki_teokseen_reportresults3[[#This Row],[Niteiden määrä]])</f>
        <v>13</v>
      </c>
      <c r="H76">
        <v>1</v>
      </c>
      <c r="I76" t="s">
        <v>932</v>
      </c>
    </row>
    <row r="77" spans="1:9" x14ac:dyDescent="0.25">
      <c r="A77" t="s">
        <v>78</v>
      </c>
      <c r="B77" t="s">
        <v>2500</v>
      </c>
      <c r="C77" t="s">
        <v>2501</v>
      </c>
      <c r="D77">
        <v>4244097</v>
      </c>
      <c r="E77">
        <v>13</v>
      </c>
      <c r="F77">
        <v>1</v>
      </c>
      <c r="G77" s="5">
        <f>QUOTIENT(Tietueen_varausten_määrä__hakutuloksessa_linkki_teokseen_reportresults3[[#This Row],[Varaukset]],Tietueen_varausten_määrä__hakutuloksessa_linkki_teokseen_reportresults3[[#This Row],[Niteiden määrä]])</f>
        <v>13</v>
      </c>
      <c r="I77" t="s">
        <v>11</v>
      </c>
    </row>
    <row r="78" spans="1:9" x14ac:dyDescent="0.25">
      <c r="A78" t="s">
        <v>2504</v>
      </c>
      <c r="B78" t="s">
        <v>2505</v>
      </c>
      <c r="C78" t="s">
        <v>2506</v>
      </c>
      <c r="D78">
        <v>4253856</v>
      </c>
      <c r="E78">
        <v>13</v>
      </c>
      <c r="F78">
        <v>1</v>
      </c>
      <c r="G78" s="5">
        <f>QUOTIENT(Tietueen_varausten_määrä__hakutuloksessa_linkki_teokseen_reportresults3[[#This Row],[Varaukset]],Tietueen_varausten_määrä__hakutuloksessa_linkki_teokseen_reportresults3[[#This Row],[Niteiden määrä]])</f>
        <v>13</v>
      </c>
      <c r="I78" t="s">
        <v>11</v>
      </c>
    </row>
    <row r="79" spans="1:9" x14ac:dyDescent="0.25">
      <c r="A79" t="s">
        <v>2520</v>
      </c>
      <c r="B79" t="s">
        <v>2521</v>
      </c>
      <c r="C79" t="s">
        <v>2522</v>
      </c>
      <c r="D79">
        <v>4278970</v>
      </c>
      <c r="E79">
        <v>13</v>
      </c>
      <c r="F79">
        <v>1</v>
      </c>
      <c r="G79" s="5">
        <f>QUOTIENT(Tietueen_varausten_määrä__hakutuloksessa_linkki_teokseen_reportresults3[[#This Row],[Varaukset]],Tietueen_varausten_määrä__hakutuloksessa_linkki_teokseen_reportresults3[[#This Row],[Niteiden määrä]])</f>
        <v>13</v>
      </c>
      <c r="I79" t="s">
        <v>11</v>
      </c>
    </row>
    <row r="80" spans="1:9" x14ac:dyDescent="0.25">
      <c r="A80" t="s">
        <v>285</v>
      </c>
      <c r="B80" t="s">
        <v>1357</v>
      </c>
      <c r="C80" t="s">
        <v>2523</v>
      </c>
      <c r="D80">
        <v>4280373</v>
      </c>
      <c r="E80">
        <v>13</v>
      </c>
      <c r="F80">
        <v>1</v>
      </c>
      <c r="G80" s="5">
        <f>QUOTIENT(Tietueen_varausten_määrä__hakutuloksessa_linkki_teokseen_reportresults3[[#This Row],[Varaukset]],Tietueen_varausten_määrä__hakutuloksessa_linkki_teokseen_reportresults3[[#This Row],[Niteiden määrä]])</f>
        <v>13</v>
      </c>
      <c r="I80" t="s">
        <v>11</v>
      </c>
    </row>
    <row r="81" spans="1:9" x14ac:dyDescent="0.25">
      <c r="A81" t="s">
        <v>325</v>
      </c>
      <c r="B81" t="s">
        <v>2550</v>
      </c>
      <c r="C81" t="s">
        <v>2551</v>
      </c>
      <c r="D81">
        <v>4328595</v>
      </c>
      <c r="E81">
        <v>13</v>
      </c>
      <c r="F81">
        <v>1</v>
      </c>
      <c r="G81" s="5">
        <f>QUOTIENT(Tietueen_varausten_määrä__hakutuloksessa_linkki_teokseen_reportresults3[[#This Row],[Varaukset]],Tietueen_varausten_määrä__hakutuloksessa_linkki_teokseen_reportresults3[[#This Row],[Niteiden määrä]])</f>
        <v>13</v>
      </c>
      <c r="I81" t="s">
        <v>11</v>
      </c>
    </row>
    <row r="82" spans="1:9" x14ac:dyDescent="0.25">
      <c r="A82" t="s">
        <v>689</v>
      </c>
      <c r="B82" t="s">
        <v>1035</v>
      </c>
      <c r="C82" t="s">
        <v>1036</v>
      </c>
      <c r="D82">
        <v>4362332</v>
      </c>
      <c r="E82">
        <v>13</v>
      </c>
      <c r="F82">
        <v>1</v>
      </c>
      <c r="G82" s="5">
        <f>QUOTIENT(Tietueen_varausten_määrä__hakutuloksessa_linkki_teokseen_reportresults3[[#This Row],[Varaukset]],Tietueen_varausten_määrä__hakutuloksessa_linkki_teokseen_reportresults3[[#This Row],[Niteiden määrä]])</f>
        <v>13</v>
      </c>
      <c r="I82" t="s">
        <v>11</v>
      </c>
    </row>
    <row r="83" spans="1:9" x14ac:dyDescent="0.25">
      <c r="A83" t="s">
        <v>8</v>
      </c>
      <c r="B83" t="s">
        <v>93</v>
      </c>
      <c r="C83" t="s">
        <v>2605</v>
      </c>
      <c r="D83">
        <v>4363134</v>
      </c>
      <c r="E83">
        <v>13</v>
      </c>
      <c r="F83">
        <v>1</v>
      </c>
      <c r="G83" s="5">
        <f>QUOTIENT(Tietueen_varausten_määrä__hakutuloksessa_linkki_teokseen_reportresults3[[#This Row],[Varaukset]],Tietueen_varausten_määrä__hakutuloksessa_linkki_teokseen_reportresults3[[#This Row],[Niteiden määrä]])</f>
        <v>13</v>
      </c>
      <c r="I83" t="s">
        <v>932</v>
      </c>
    </row>
    <row r="84" spans="1:9" x14ac:dyDescent="0.25">
      <c r="A84" t="s">
        <v>12</v>
      </c>
      <c r="B84" t="s">
        <v>13</v>
      </c>
      <c r="C84" t="s">
        <v>14</v>
      </c>
      <c r="D84">
        <v>4303058</v>
      </c>
      <c r="E84">
        <v>1401</v>
      </c>
      <c r="F84">
        <v>116</v>
      </c>
      <c r="G84" s="5">
        <f>QUOTIENT(Tietueen_varausten_määrä__hakutuloksessa_linkki_teokseen_reportresults3[[#This Row],[Varaukset]],Tietueen_varausten_määrä__hakutuloksessa_linkki_teokseen_reportresults3[[#This Row],[Niteiden määrä]])</f>
        <v>12</v>
      </c>
      <c r="H84">
        <v>4</v>
      </c>
      <c r="I84" t="s">
        <v>11</v>
      </c>
    </row>
    <row r="85" spans="1:9" x14ac:dyDescent="0.25">
      <c r="A85" t="s">
        <v>8</v>
      </c>
      <c r="B85" t="s">
        <v>798</v>
      </c>
      <c r="C85" t="s">
        <v>799</v>
      </c>
      <c r="D85">
        <v>133529</v>
      </c>
      <c r="E85">
        <v>49</v>
      </c>
      <c r="F85">
        <v>4</v>
      </c>
      <c r="G85" s="5">
        <f>QUOTIENT(Tietueen_varausten_määrä__hakutuloksessa_linkki_teokseen_reportresults3[[#This Row],[Varaukset]],Tietueen_varausten_määrä__hakutuloksessa_linkki_teokseen_reportresults3[[#This Row],[Niteiden määrä]])</f>
        <v>12</v>
      </c>
      <c r="I85" t="s">
        <v>11</v>
      </c>
    </row>
    <row r="86" spans="1:9" x14ac:dyDescent="0.25">
      <c r="A86" t="s">
        <v>689</v>
      </c>
      <c r="B86" t="s">
        <v>1054</v>
      </c>
      <c r="C86" t="s">
        <v>1055</v>
      </c>
      <c r="D86">
        <v>4295558</v>
      </c>
      <c r="E86">
        <v>36</v>
      </c>
      <c r="F86">
        <v>3</v>
      </c>
      <c r="G86" s="5">
        <f>QUOTIENT(Tietueen_varausten_määrä__hakutuloksessa_linkki_teokseen_reportresults3[[#This Row],[Varaukset]],Tietueen_varausten_määrä__hakutuloksessa_linkki_teokseen_reportresults3[[#This Row],[Niteiden määrä]])</f>
        <v>12</v>
      </c>
      <c r="I86" t="s">
        <v>11</v>
      </c>
    </row>
    <row r="87" spans="1:9" x14ac:dyDescent="0.25">
      <c r="A87" t="s">
        <v>509</v>
      </c>
      <c r="B87" t="s">
        <v>724</v>
      </c>
      <c r="C87" t="s">
        <v>1458</v>
      </c>
      <c r="D87">
        <v>4357702</v>
      </c>
      <c r="E87">
        <v>24</v>
      </c>
      <c r="F87">
        <v>2</v>
      </c>
      <c r="G87" s="5">
        <f>QUOTIENT(Tietueen_varausten_määrä__hakutuloksessa_linkki_teokseen_reportresults3[[#This Row],[Varaukset]],Tietueen_varausten_määrä__hakutuloksessa_linkki_teokseen_reportresults3[[#This Row],[Niteiden määrä]])</f>
        <v>12</v>
      </c>
      <c r="I87" t="s">
        <v>11</v>
      </c>
    </row>
    <row r="88" spans="1:9" x14ac:dyDescent="0.25">
      <c r="A88" t="s">
        <v>8</v>
      </c>
      <c r="B88" t="s">
        <v>1466</v>
      </c>
      <c r="C88" t="s">
        <v>1467</v>
      </c>
      <c r="D88">
        <v>4366849</v>
      </c>
      <c r="E88">
        <v>24</v>
      </c>
      <c r="F88">
        <v>2</v>
      </c>
      <c r="G88" s="5">
        <f>QUOTIENT(Tietueen_varausten_määrä__hakutuloksessa_linkki_teokseen_reportresults3[[#This Row],[Varaukset]],Tietueen_varausten_määrä__hakutuloksessa_linkki_teokseen_reportresults3[[#This Row],[Niteiden määrä]])</f>
        <v>12</v>
      </c>
      <c r="I88" t="s">
        <v>11</v>
      </c>
    </row>
    <row r="89" spans="1:9" x14ac:dyDescent="0.25">
      <c r="A89" t="s">
        <v>445</v>
      </c>
      <c r="B89" t="s">
        <v>1220</v>
      </c>
      <c r="C89" t="s">
        <v>1624</v>
      </c>
      <c r="D89">
        <v>3147873</v>
      </c>
      <c r="E89">
        <v>12</v>
      </c>
      <c r="F89">
        <v>1</v>
      </c>
      <c r="G89" s="5">
        <f>QUOTIENT(Tietueen_varausten_määrä__hakutuloksessa_linkki_teokseen_reportresults3[[#This Row],[Varaukset]],Tietueen_varausten_määrä__hakutuloksessa_linkki_teokseen_reportresults3[[#This Row],[Niteiden määrä]])</f>
        <v>12</v>
      </c>
      <c r="I89" t="s">
        <v>11</v>
      </c>
    </row>
    <row r="90" spans="1:9" x14ac:dyDescent="0.25">
      <c r="A90" t="s">
        <v>1405</v>
      </c>
      <c r="B90" t="s">
        <v>341</v>
      </c>
      <c r="C90" t="s">
        <v>2670</v>
      </c>
      <c r="D90">
        <v>3866116</v>
      </c>
      <c r="E90">
        <v>12</v>
      </c>
      <c r="F90">
        <v>1</v>
      </c>
      <c r="G90" s="5">
        <f>QUOTIENT(Tietueen_varausten_määrä__hakutuloksessa_linkki_teokseen_reportresults3[[#This Row],[Varaukset]],Tietueen_varausten_määrä__hakutuloksessa_linkki_teokseen_reportresults3[[#This Row],[Niteiden määrä]])</f>
        <v>12</v>
      </c>
      <c r="I90" t="s">
        <v>11</v>
      </c>
    </row>
    <row r="91" spans="1:9" x14ac:dyDescent="0.25">
      <c r="A91" t="s">
        <v>445</v>
      </c>
      <c r="B91" t="s">
        <v>2680</v>
      </c>
      <c r="C91" t="s">
        <v>2681</v>
      </c>
      <c r="D91">
        <v>4197154</v>
      </c>
      <c r="E91">
        <v>12</v>
      </c>
      <c r="F91">
        <v>1</v>
      </c>
      <c r="G91" s="5">
        <f>QUOTIENT(Tietueen_varausten_määrä__hakutuloksessa_linkki_teokseen_reportresults3[[#This Row],[Varaukset]],Tietueen_varausten_määrä__hakutuloksessa_linkki_teokseen_reportresults3[[#This Row],[Niteiden määrä]])</f>
        <v>12</v>
      </c>
      <c r="I91" t="s">
        <v>11</v>
      </c>
    </row>
    <row r="92" spans="1:9" x14ac:dyDescent="0.25">
      <c r="A92" t="s">
        <v>1356</v>
      </c>
      <c r="B92" t="s">
        <v>2693</v>
      </c>
      <c r="C92" t="s">
        <v>2694</v>
      </c>
      <c r="D92">
        <v>4256635</v>
      </c>
      <c r="E92">
        <v>12</v>
      </c>
      <c r="F92">
        <v>1</v>
      </c>
      <c r="G92" s="5">
        <f>QUOTIENT(Tietueen_varausten_määrä__hakutuloksessa_linkki_teokseen_reportresults3[[#This Row],[Varaukset]],Tietueen_varausten_määrä__hakutuloksessa_linkki_teokseen_reportresults3[[#This Row],[Niteiden määrä]])</f>
        <v>12</v>
      </c>
      <c r="I92" t="s">
        <v>1853</v>
      </c>
    </row>
    <row r="93" spans="1:9" x14ac:dyDescent="0.25">
      <c r="A93" t="s">
        <v>78</v>
      </c>
      <c r="B93" t="s">
        <v>2704</v>
      </c>
      <c r="C93" t="s">
        <v>2705</v>
      </c>
      <c r="D93">
        <v>4279946</v>
      </c>
      <c r="E93">
        <v>12</v>
      </c>
      <c r="F93">
        <v>1</v>
      </c>
      <c r="G93" s="5">
        <f>QUOTIENT(Tietueen_varausten_määrä__hakutuloksessa_linkki_teokseen_reportresults3[[#This Row],[Varaukset]],Tietueen_varausten_määrä__hakutuloksessa_linkki_teokseen_reportresults3[[#This Row],[Niteiden määrä]])</f>
        <v>12</v>
      </c>
      <c r="I93" t="s">
        <v>11</v>
      </c>
    </row>
    <row r="94" spans="1:9" x14ac:dyDescent="0.25">
      <c r="A94" t="s">
        <v>1887</v>
      </c>
      <c r="B94" t="s">
        <v>2726</v>
      </c>
      <c r="C94" t="s">
        <v>2727</v>
      </c>
      <c r="D94">
        <v>4327745</v>
      </c>
      <c r="E94">
        <v>12</v>
      </c>
      <c r="F94">
        <v>1</v>
      </c>
      <c r="G94" s="5">
        <f>QUOTIENT(Tietueen_varausten_määrä__hakutuloksessa_linkki_teokseen_reportresults3[[#This Row],[Varaukset]],Tietueen_varausten_määrä__hakutuloksessa_linkki_teokseen_reportresults3[[#This Row],[Niteiden määrä]])</f>
        <v>12</v>
      </c>
      <c r="I94" t="s">
        <v>11</v>
      </c>
    </row>
    <row r="95" spans="1:9" x14ac:dyDescent="0.25">
      <c r="A95" t="s">
        <v>2745</v>
      </c>
      <c r="B95" t="s">
        <v>93</v>
      </c>
      <c r="C95" t="s">
        <v>2746</v>
      </c>
      <c r="D95">
        <v>4352447</v>
      </c>
      <c r="E95">
        <v>12</v>
      </c>
      <c r="F95">
        <v>1</v>
      </c>
      <c r="G95" s="5">
        <f>QUOTIENT(Tietueen_varausten_määrä__hakutuloksessa_linkki_teokseen_reportresults3[[#This Row],[Varaukset]],Tietueen_varausten_määrä__hakutuloksessa_linkki_teokseen_reportresults3[[#This Row],[Niteiden määrä]])</f>
        <v>12</v>
      </c>
      <c r="I95" t="s">
        <v>11</v>
      </c>
    </row>
    <row r="96" spans="1:9" x14ac:dyDescent="0.25">
      <c r="A96" t="s">
        <v>93</v>
      </c>
      <c r="B96" t="s">
        <v>2771</v>
      </c>
      <c r="C96" t="s">
        <v>2772</v>
      </c>
      <c r="D96">
        <v>4364748</v>
      </c>
      <c r="E96">
        <v>12</v>
      </c>
      <c r="F96">
        <v>1</v>
      </c>
      <c r="G96" s="5">
        <f>QUOTIENT(Tietueen_varausten_määrä__hakutuloksessa_linkki_teokseen_reportresults3[[#This Row],[Varaukset]],Tietueen_varausten_määrä__hakutuloksessa_linkki_teokseen_reportresults3[[#This Row],[Niteiden määrä]])</f>
        <v>12</v>
      </c>
      <c r="I96" t="s">
        <v>11</v>
      </c>
    </row>
    <row r="97" spans="1:9" x14ac:dyDescent="0.25">
      <c r="A97" t="s">
        <v>93</v>
      </c>
      <c r="B97" t="s">
        <v>2775</v>
      </c>
      <c r="C97" t="s">
        <v>2776</v>
      </c>
      <c r="D97">
        <v>4365478</v>
      </c>
      <c r="E97">
        <v>12</v>
      </c>
      <c r="F97">
        <v>1</v>
      </c>
      <c r="G97" s="5">
        <f>QUOTIENT(Tietueen_varausten_määrä__hakutuloksessa_linkki_teokseen_reportresults3[[#This Row],[Varaukset]],Tietueen_varausten_määrä__hakutuloksessa_linkki_teokseen_reportresults3[[#This Row],[Niteiden määrä]])</f>
        <v>12</v>
      </c>
      <c r="I97" t="s">
        <v>11</v>
      </c>
    </row>
    <row r="98" spans="1:9" x14ac:dyDescent="0.25">
      <c r="A98" t="s">
        <v>8</v>
      </c>
      <c r="B98" t="s">
        <v>15</v>
      </c>
      <c r="C98" t="s">
        <v>16</v>
      </c>
      <c r="D98">
        <v>4333043</v>
      </c>
      <c r="E98">
        <v>1056</v>
      </c>
      <c r="F98">
        <v>95</v>
      </c>
      <c r="G98" s="5">
        <f>QUOTIENT(Tietueen_varausten_määrä__hakutuloksessa_linkki_teokseen_reportresults3[[#This Row],[Varaukset]],Tietueen_varausten_määrä__hakutuloksessa_linkki_teokseen_reportresults3[[#This Row],[Niteiden määrä]])</f>
        <v>11</v>
      </c>
      <c r="H98">
        <v>12</v>
      </c>
      <c r="I98" t="s">
        <v>11</v>
      </c>
    </row>
    <row r="99" spans="1:9" x14ac:dyDescent="0.25">
      <c r="A99" t="s">
        <v>8</v>
      </c>
      <c r="B99" t="s">
        <v>32</v>
      </c>
      <c r="C99" t="s">
        <v>33</v>
      </c>
      <c r="D99">
        <v>4333081</v>
      </c>
      <c r="E99">
        <v>463</v>
      </c>
      <c r="F99">
        <v>42</v>
      </c>
      <c r="G99" s="5">
        <f>QUOTIENT(Tietueen_varausten_määrä__hakutuloksessa_linkki_teokseen_reportresults3[[#This Row],[Varaukset]],Tietueen_varausten_määrä__hakutuloksessa_linkki_teokseen_reportresults3[[#This Row],[Niteiden määrä]])</f>
        <v>11</v>
      </c>
      <c r="H99">
        <v>7</v>
      </c>
      <c r="I99" t="s">
        <v>11</v>
      </c>
    </row>
    <row r="100" spans="1:9" x14ac:dyDescent="0.25">
      <c r="A100" t="s">
        <v>8</v>
      </c>
      <c r="B100" t="s">
        <v>138</v>
      </c>
      <c r="C100" t="s">
        <v>139</v>
      </c>
      <c r="D100">
        <v>4271192</v>
      </c>
      <c r="E100">
        <v>188</v>
      </c>
      <c r="F100">
        <v>16</v>
      </c>
      <c r="G100" s="5">
        <f>QUOTIENT(Tietueen_varausten_määrä__hakutuloksessa_linkki_teokseen_reportresults3[[#This Row],[Varaukset]],Tietueen_varausten_määrä__hakutuloksessa_linkki_teokseen_reportresults3[[#This Row],[Niteiden määrä]])</f>
        <v>11</v>
      </c>
      <c r="I100" t="s">
        <v>11</v>
      </c>
    </row>
    <row r="101" spans="1:9" x14ac:dyDescent="0.25">
      <c r="A101" t="s">
        <v>445</v>
      </c>
      <c r="B101" t="s">
        <v>34</v>
      </c>
      <c r="C101" t="s">
        <v>446</v>
      </c>
      <c r="D101">
        <v>4331974</v>
      </c>
      <c r="E101">
        <v>90</v>
      </c>
      <c r="F101">
        <v>8</v>
      </c>
      <c r="G101" s="5">
        <f>QUOTIENT(Tietueen_varausten_määrä__hakutuloksessa_linkki_teokseen_reportresults3[[#This Row],[Varaukset]],Tietueen_varausten_määrä__hakutuloksessa_linkki_teokseen_reportresults3[[#This Row],[Niteiden määrä]])</f>
        <v>11</v>
      </c>
      <c r="I101" t="s">
        <v>11</v>
      </c>
    </row>
    <row r="102" spans="1:9" x14ac:dyDescent="0.25">
      <c r="A102" t="s">
        <v>577</v>
      </c>
      <c r="B102" t="s">
        <v>578</v>
      </c>
      <c r="C102" t="s">
        <v>579</v>
      </c>
      <c r="D102">
        <v>4303447</v>
      </c>
      <c r="E102">
        <v>71</v>
      </c>
      <c r="F102">
        <v>6</v>
      </c>
      <c r="G102" s="5">
        <f>QUOTIENT(Tietueen_varausten_määrä__hakutuloksessa_linkki_teokseen_reportresults3[[#This Row],[Varaukset]],Tietueen_varausten_määrä__hakutuloksessa_linkki_teokseen_reportresults3[[#This Row],[Niteiden määrä]])</f>
        <v>11</v>
      </c>
      <c r="I102" t="s">
        <v>11</v>
      </c>
    </row>
    <row r="103" spans="1:9" x14ac:dyDescent="0.25">
      <c r="A103" t="s">
        <v>102</v>
      </c>
      <c r="B103" t="s">
        <v>103</v>
      </c>
      <c r="C103" t="s">
        <v>845</v>
      </c>
      <c r="D103">
        <v>4355018</v>
      </c>
      <c r="E103">
        <v>46</v>
      </c>
      <c r="F103">
        <v>4</v>
      </c>
      <c r="G103" s="5">
        <f>QUOTIENT(Tietueen_varausten_määrä__hakutuloksessa_linkki_teokseen_reportresults3[[#This Row],[Varaukset]],Tietueen_varausten_määrä__hakutuloksessa_linkki_teokseen_reportresults3[[#This Row],[Niteiden määrä]])</f>
        <v>11</v>
      </c>
      <c r="I103" t="s">
        <v>11</v>
      </c>
    </row>
    <row r="104" spans="1:9" x14ac:dyDescent="0.25">
      <c r="A104" t="s">
        <v>445</v>
      </c>
      <c r="B104" t="s">
        <v>1066</v>
      </c>
      <c r="C104" t="s">
        <v>1067</v>
      </c>
      <c r="D104">
        <v>4261384</v>
      </c>
      <c r="E104">
        <v>35</v>
      </c>
      <c r="F104">
        <v>3</v>
      </c>
      <c r="G104" s="5">
        <f>QUOTIENT(Tietueen_varausten_määrä__hakutuloksessa_linkki_teokseen_reportresults3[[#This Row],[Varaukset]],Tietueen_varausten_määrä__hakutuloksessa_linkki_teokseen_reportresults3[[#This Row],[Niteiden määrä]])</f>
        <v>11</v>
      </c>
      <c r="I104" t="s">
        <v>11</v>
      </c>
    </row>
    <row r="105" spans="1:9" x14ac:dyDescent="0.25">
      <c r="A105" t="s">
        <v>12</v>
      </c>
      <c r="B105" t="s">
        <v>227</v>
      </c>
      <c r="C105" t="s">
        <v>1125</v>
      </c>
      <c r="D105">
        <v>4304247</v>
      </c>
      <c r="E105">
        <v>33</v>
      </c>
      <c r="F105">
        <v>3</v>
      </c>
      <c r="G105" s="5">
        <f>QUOTIENT(Tietueen_varausten_määrä__hakutuloksessa_linkki_teokseen_reportresults3[[#This Row],[Varaukset]],Tietueen_varausten_määrä__hakutuloksessa_linkki_teokseen_reportresults3[[#This Row],[Niteiden määrä]])</f>
        <v>11</v>
      </c>
      <c r="I105" t="s">
        <v>11</v>
      </c>
    </row>
    <row r="106" spans="1:9" x14ac:dyDescent="0.25">
      <c r="A106" t="s">
        <v>1138</v>
      </c>
      <c r="B106" t="s">
        <v>1139</v>
      </c>
      <c r="C106" t="s">
        <v>1140</v>
      </c>
      <c r="D106">
        <v>4351603</v>
      </c>
      <c r="E106">
        <v>33</v>
      </c>
      <c r="F106">
        <v>3</v>
      </c>
      <c r="G106" s="5">
        <f>QUOTIENT(Tietueen_varausten_määrä__hakutuloksessa_linkki_teokseen_reportresults3[[#This Row],[Varaukset]],Tietueen_varausten_määrä__hakutuloksessa_linkki_teokseen_reportresults3[[#This Row],[Niteiden määrä]])</f>
        <v>11</v>
      </c>
      <c r="I106" t="s">
        <v>11</v>
      </c>
    </row>
    <row r="107" spans="1:9" x14ac:dyDescent="0.25">
      <c r="A107" t="s">
        <v>12</v>
      </c>
      <c r="B107" t="s">
        <v>1504</v>
      </c>
      <c r="C107" t="s">
        <v>1505</v>
      </c>
      <c r="D107">
        <v>4305872</v>
      </c>
      <c r="E107">
        <v>23</v>
      </c>
      <c r="F107">
        <v>2</v>
      </c>
      <c r="G107" s="5">
        <f>QUOTIENT(Tietueen_varausten_määrä__hakutuloksessa_linkki_teokseen_reportresults3[[#This Row],[Varaukset]],Tietueen_varausten_määrä__hakutuloksessa_linkki_teokseen_reportresults3[[#This Row],[Niteiden määrä]])</f>
        <v>11</v>
      </c>
      <c r="I107" t="s">
        <v>11</v>
      </c>
    </row>
    <row r="108" spans="1:9" x14ac:dyDescent="0.25">
      <c r="A108" t="s">
        <v>689</v>
      </c>
      <c r="B108" t="s">
        <v>1509</v>
      </c>
      <c r="C108" t="s">
        <v>1510</v>
      </c>
      <c r="D108">
        <v>4327004</v>
      </c>
      <c r="E108">
        <v>23</v>
      </c>
      <c r="F108">
        <v>2</v>
      </c>
      <c r="G108" s="5">
        <f>QUOTIENT(Tietueen_varausten_määrä__hakutuloksessa_linkki_teokseen_reportresults3[[#This Row],[Varaukset]],Tietueen_varausten_määrä__hakutuloksessa_linkki_teokseen_reportresults3[[#This Row],[Niteiden määrä]])</f>
        <v>11</v>
      </c>
      <c r="I108" t="s">
        <v>11</v>
      </c>
    </row>
    <row r="109" spans="1:9" x14ac:dyDescent="0.25">
      <c r="A109" t="s">
        <v>12</v>
      </c>
      <c r="B109" t="s">
        <v>1515</v>
      </c>
      <c r="C109" t="s">
        <v>1517</v>
      </c>
      <c r="D109">
        <v>4340301</v>
      </c>
      <c r="E109">
        <v>23</v>
      </c>
      <c r="F109">
        <v>2</v>
      </c>
      <c r="G109" s="5">
        <f>QUOTIENT(Tietueen_varausten_määrä__hakutuloksessa_linkki_teokseen_reportresults3[[#This Row],[Varaukset]],Tietueen_varausten_määrä__hakutuloksessa_linkki_teokseen_reportresults3[[#This Row],[Niteiden määrä]])</f>
        <v>11</v>
      </c>
      <c r="I109" t="s">
        <v>11</v>
      </c>
    </row>
    <row r="110" spans="1:9" x14ac:dyDescent="0.25">
      <c r="A110" t="s">
        <v>93</v>
      </c>
      <c r="B110" t="s">
        <v>1532</v>
      </c>
      <c r="C110" t="s">
        <v>1533</v>
      </c>
      <c r="D110">
        <v>4359500</v>
      </c>
      <c r="E110">
        <v>23</v>
      </c>
      <c r="F110">
        <v>2</v>
      </c>
      <c r="G110" s="5">
        <f>QUOTIENT(Tietueen_varausten_määrä__hakutuloksessa_linkki_teokseen_reportresults3[[#This Row],[Varaukset]],Tietueen_varausten_määrä__hakutuloksessa_linkki_teokseen_reportresults3[[#This Row],[Niteiden määrä]])</f>
        <v>11</v>
      </c>
      <c r="I110" t="s">
        <v>11</v>
      </c>
    </row>
    <row r="111" spans="1:9" x14ac:dyDescent="0.25">
      <c r="A111" t="s">
        <v>93</v>
      </c>
      <c r="B111" t="s">
        <v>796</v>
      </c>
      <c r="C111" t="s">
        <v>1558</v>
      </c>
      <c r="D111">
        <v>4369384</v>
      </c>
      <c r="E111">
        <v>23</v>
      </c>
      <c r="F111">
        <v>2</v>
      </c>
      <c r="G111" s="5">
        <f>QUOTIENT(Tietueen_varausten_määrä__hakutuloksessa_linkki_teokseen_reportresults3[[#This Row],[Varaukset]],Tietueen_varausten_määrä__hakutuloksessa_linkki_teokseen_reportresults3[[#This Row],[Niteiden määrä]])</f>
        <v>11</v>
      </c>
      <c r="I111" t="s">
        <v>11</v>
      </c>
    </row>
    <row r="112" spans="1:9" x14ac:dyDescent="0.25">
      <c r="A112" t="s">
        <v>12</v>
      </c>
      <c r="B112" t="s">
        <v>268</v>
      </c>
      <c r="C112" t="s">
        <v>1600</v>
      </c>
      <c r="D112">
        <v>4346268</v>
      </c>
      <c r="E112">
        <v>22</v>
      </c>
      <c r="F112">
        <v>2</v>
      </c>
      <c r="G112" s="5">
        <f>QUOTIENT(Tietueen_varausten_määrä__hakutuloksessa_linkki_teokseen_reportresults3[[#This Row],[Varaukset]],Tietueen_varausten_määrä__hakutuloksessa_linkki_teokseen_reportresults3[[#This Row],[Niteiden määrä]])</f>
        <v>11</v>
      </c>
      <c r="I112" t="s">
        <v>11</v>
      </c>
    </row>
    <row r="113" spans="1:9" x14ac:dyDescent="0.25">
      <c r="A113" t="s">
        <v>445</v>
      </c>
      <c r="B113" t="s">
        <v>718</v>
      </c>
      <c r="C113" t="s">
        <v>1601</v>
      </c>
      <c r="D113">
        <v>4356302</v>
      </c>
      <c r="E113">
        <v>22</v>
      </c>
      <c r="F113">
        <v>2</v>
      </c>
      <c r="G113" s="5">
        <f>QUOTIENT(Tietueen_varausten_määrä__hakutuloksessa_linkki_teokseen_reportresults3[[#This Row],[Varaukset]],Tietueen_varausten_määrä__hakutuloksessa_linkki_teokseen_reportresults3[[#This Row],[Niteiden määrä]])</f>
        <v>11</v>
      </c>
      <c r="I113" t="s">
        <v>11</v>
      </c>
    </row>
    <row r="114" spans="1:9" x14ac:dyDescent="0.25">
      <c r="A114" t="s">
        <v>509</v>
      </c>
      <c r="B114" t="s">
        <v>321</v>
      </c>
      <c r="C114" t="s">
        <v>1606</v>
      </c>
      <c r="D114">
        <v>4359617</v>
      </c>
      <c r="E114">
        <v>22</v>
      </c>
      <c r="F114">
        <v>2</v>
      </c>
      <c r="G114" s="5">
        <f>QUOTIENT(Tietueen_varausten_määrä__hakutuloksessa_linkki_teokseen_reportresults3[[#This Row],[Varaukset]],Tietueen_varausten_määrä__hakutuloksessa_linkki_teokseen_reportresults3[[#This Row],[Niteiden määrä]])</f>
        <v>11</v>
      </c>
      <c r="I114" t="s">
        <v>11</v>
      </c>
    </row>
    <row r="115" spans="1:9" x14ac:dyDescent="0.25">
      <c r="A115" t="s">
        <v>78</v>
      </c>
      <c r="B115" t="s">
        <v>2829</v>
      </c>
      <c r="C115" t="s">
        <v>2830</v>
      </c>
      <c r="D115">
        <v>3620654</v>
      </c>
      <c r="E115">
        <v>11</v>
      </c>
      <c r="F115">
        <v>1</v>
      </c>
      <c r="G115" s="5">
        <f>QUOTIENT(Tietueen_varausten_määrä__hakutuloksessa_linkki_teokseen_reportresults3[[#This Row],[Varaukset]],Tietueen_varausten_määrä__hakutuloksessa_linkki_teokseen_reportresults3[[#This Row],[Niteiden määrä]])</f>
        <v>11</v>
      </c>
      <c r="I115" t="s">
        <v>11</v>
      </c>
    </row>
    <row r="116" spans="1:9" x14ac:dyDescent="0.25">
      <c r="A116" t="s">
        <v>8</v>
      </c>
      <c r="B116" t="s">
        <v>2837</v>
      </c>
      <c r="C116" t="s">
        <v>2838</v>
      </c>
      <c r="D116">
        <v>3902917</v>
      </c>
      <c r="E116">
        <v>11</v>
      </c>
      <c r="F116">
        <v>1</v>
      </c>
      <c r="G116" s="5">
        <f>QUOTIENT(Tietueen_varausten_määrä__hakutuloksessa_linkki_teokseen_reportresults3[[#This Row],[Varaukset]],Tietueen_varausten_määrä__hakutuloksessa_linkki_teokseen_reportresults3[[#This Row],[Niteiden määrä]])</f>
        <v>11</v>
      </c>
      <c r="I116" t="s">
        <v>11</v>
      </c>
    </row>
    <row r="117" spans="1:9" x14ac:dyDescent="0.25">
      <c r="A117" t="s">
        <v>93</v>
      </c>
      <c r="B117" t="s">
        <v>2848</v>
      </c>
      <c r="C117" t="s">
        <v>2849</v>
      </c>
      <c r="D117">
        <v>4137289</v>
      </c>
      <c r="E117">
        <v>11</v>
      </c>
      <c r="F117">
        <v>1</v>
      </c>
      <c r="G117" s="5">
        <f>QUOTIENT(Tietueen_varausten_määrä__hakutuloksessa_linkki_teokseen_reportresults3[[#This Row],[Varaukset]],Tietueen_varausten_määrä__hakutuloksessa_linkki_teokseen_reportresults3[[#This Row],[Niteiden määrä]])</f>
        <v>11</v>
      </c>
      <c r="I117" t="s">
        <v>11</v>
      </c>
    </row>
    <row r="118" spans="1:9" x14ac:dyDescent="0.25">
      <c r="A118" t="s">
        <v>12</v>
      </c>
      <c r="B118" t="s">
        <v>1653</v>
      </c>
      <c r="C118" t="s">
        <v>2875</v>
      </c>
      <c r="D118">
        <v>4223746</v>
      </c>
      <c r="E118">
        <v>11</v>
      </c>
      <c r="F118">
        <v>1</v>
      </c>
      <c r="G118" s="5">
        <f>QUOTIENT(Tietueen_varausten_määrä__hakutuloksessa_linkki_teokseen_reportresults3[[#This Row],[Varaukset]],Tietueen_varausten_määrä__hakutuloksessa_linkki_teokseen_reportresults3[[#This Row],[Niteiden määrä]])</f>
        <v>11</v>
      </c>
      <c r="I118" t="s">
        <v>11</v>
      </c>
    </row>
    <row r="119" spans="1:9" x14ac:dyDescent="0.25">
      <c r="A119" t="s">
        <v>689</v>
      </c>
      <c r="B119" t="s">
        <v>2876</v>
      </c>
      <c r="C119" t="s">
        <v>2877</v>
      </c>
      <c r="D119">
        <v>4235217</v>
      </c>
      <c r="E119">
        <v>11</v>
      </c>
      <c r="F119">
        <v>1</v>
      </c>
      <c r="G119" s="5">
        <f>QUOTIENT(Tietueen_varausten_määrä__hakutuloksessa_linkki_teokseen_reportresults3[[#This Row],[Varaukset]],Tietueen_varausten_määrä__hakutuloksessa_linkki_teokseen_reportresults3[[#This Row],[Niteiden määrä]])</f>
        <v>11</v>
      </c>
      <c r="I119" t="s">
        <v>11</v>
      </c>
    </row>
    <row r="120" spans="1:9" x14ac:dyDescent="0.25">
      <c r="A120" t="s">
        <v>1838</v>
      </c>
      <c r="B120" t="s">
        <v>2895</v>
      </c>
      <c r="C120" t="s">
        <v>2896</v>
      </c>
      <c r="D120">
        <v>4284520</v>
      </c>
      <c r="E120">
        <v>11</v>
      </c>
      <c r="F120">
        <v>1</v>
      </c>
      <c r="G120" s="5">
        <f>QUOTIENT(Tietueen_varausten_määrä__hakutuloksessa_linkki_teokseen_reportresults3[[#This Row],[Varaukset]],Tietueen_varausten_määrä__hakutuloksessa_linkki_teokseen_reportresults3[[#This Row],[Niteiden määrä]])</f>
        <v>11</v>
      </c>
      <c r="I120" t="s">
        <v>1841</v>
      </c>
    </row>
    <row r="121" spans="1:9" x14ac:dyDescent="0.25">
      <c r="A121" t="s">
        <v>12</v>
      </c>
      <c r="B121" t="s">
        <v>1848</v>
      </c>
      <c r="C121" t="s">
        <v>2930</v>
      </c>
      <c r="D121">
        <v>4311369</v>
      </c>
      <c r="E121">
        <v>11</v>
      </c>
      <c r="F121">
        <v>1</v>
      </c>
      <c r="G121" s="5">
        <f>QUOTIENT(Tietueen_varausten_määrä__hakutuloksessa_linkki_teokseen_reportresults3[[#This Row],[Varaukset]],Tietueen_varausten_määrä__hakutuloksessa_linkki_teokseen_reportresults3[[#This Row],[Niteiden määrä]])</f>
        <v>11</v>
      </c>
      <c r="I121" t="s">
        <v>11</v>
      </c>
    </row>
    <row r="122" spans="1:9" x14ac:dyDescent="0.25">
      <c r="A122" t="s">
        <v>93</v>
      </c>
      <c r="B122" t="s">
        <v>93</v>
      </c>
      <c r="C122" t="s">
        <v>2989</v>
      </c>
      <c r="D122">
        <v>4354765</v>
      </c>
      <c r="E122">
        <v>11</v>
      </c>
      <c r="F122">
        <v>1</v>
      </c>
      <c r="G122" s="5">
        <f>QUOTIENT(Tietueen_varausten_määrä__hakutuloksessa_linkki_teokseen_reportresults3[[#This Row],[Varaukset]],Tietueen_varausten_määrä__hakutuloksessa_linkki_teokseen_reportresults3[[#This Row],[Niteiden määrä]])</f>
        <v>11</v>
      </c>
      <c r="I122" t="s">
        <v>932</v>
      </c>
    </row>
    <row r="123" spans="1:9" x14ac:dyDescent="0.25">
      <c r="A123" t="s">
        <v>93</v>
      </c>
      <c r="B123" t="s">
        <v>93</v>
      </c>
      <c r="C123" t="s">
        <v>2997</v>
      </c>
      <c r="D123">
        <v>4357947</v>
      </c>
      <c r="E123">
        <v>11</v>
      </c>
      <c r="F123">
        <v>1</v>
      </c>
      <c r="G123" s="5">
        <f>QUOTIENT(Tietueen_varausten_määrä__hakutuloksessa_linkki_teokseen_reportresults3[[#This Row],[Varaukset]],Tietueen_varausten_määrä__hakutuloksessa_linkki_teokseen_reportresults3[[#This Row],[Niteiden määrä]])</f>
        <v>11</v>
      </c>
      <c r="I123" t="s">
        <v>932</v>
      </c>
    </row>
    <row r="124" spans="1:9" x14ac:dyDescent="0.25">
      <c r="A124" t="s">
        <v>12</v>
      </c>
      <c r="B124" t="s">
        <v>93</v>
      </c>
      <c r="C124" t="s">
        <v>3002</v>
      </c>
      <c r="D124">
        <v>4363133</v>
      </c>
      <c r="E124">
        <v>11</v>
      </c>
      <c r="F124">
        <v>1</v>
      </c>
      <c r="G124" s="5">
        <f>QUOTIENT(Tietueen_varausten_määrä__hakutuloksessa_linkki_teokseen_reportresults3[[#This Row],[Varaukset]],Tietueen_varausten_määrä__hakutuloksessa_linkki_teokseen_reportresults3[[#This Row],[Niteiden määrä]])</f>
        <v>11</v>
      </c>
      <c r="I124" t="s">
        <v>932</v>
      </c>
    </row>
    <row r="125" spans="1:9" x14ac:dyDescent="0.25">
      <c r="A125" t="s">
        <v>17</v>
      </c>
      <c r="B125" t="s">
        <v>3029</v>
      </c>
      <c r="C125" t="s">
        <v>3030</v>
      </c>
      <c r="D125">
        <v>4368629</v>
      </c>
      <c r="E125">
        <v>11</v>
      </c>
      <c r="F125">
        <v>1</v>
      </c>
      <c r="G125" s="5">
        <f>QUOTIENT(Tietueen_varausten_määrä__hakutuloksessa_linkki_teokseen_reportresults3[[#This Row],[Varaukset]],Tietueen_varausten_määrä__hakutuloksessa_linkki_teokseen_reportresults3[[#This Row],[Niteiden määrä]])</f>
        <v>11</v>
      </c>
      <c r="I125" t="s">
        <v>11</v>
      </c>
    </row>
    <row r="126" spans="1:9" x14ac:dyDescent="0.25">
      <c r="A126" t="s">
        <v>509</v>
      </c>
      <c r="B126" t="s">
        <v>3047</v>
      </c>
      <c r="C126" t="s">
        <v>3048</v>
      </c>
      <c r="D126">
        <v>4373371</v>
      </c>
      <c r="E126">
        <v>11</v>
      </c>
      <c r="F126">
        <v>1</v>
      </c>
      <c r="G126" s="5">
        <f>QUOTIENT(Tietueen_varausten_määrä__hakutuloksessa_linkki_teokseen_reportresults3[[#This Row],[Varaukset]],Tietueen_varausten_määrä__hakutuloksessa_linkki_teokseen_reportresults3[[#This Row],[Niteiden määrä]])</f>
        <v>11</v>
      </c>
      <c r="I126" t="s">
        <v>11</v>
      </c>
    </row>
    <row r="127" spans="1:9" x14ac:dyDescent="0.25">
      <c r="A127" t="s">
        <v>445</v>
      </c>
      <c r="B127" t="s">
        <v>3059</v>
      </c>
      <c r="C127" t="s">
        <v>3060</v>
      </c>
      <c r="D127">
        <v>4377989</v>
      </c>
      <c r="E127">
        <v>11</v>
      </c>
      <c r="F127">
        <v>1</v>
      </c>
      <c r="G127" s="5">
        <f>QUOTIENT(Tietueen_varausten_määrä__hakutuloksessa_linkki_teokseen_reportresults3[[#This Row],[Varaukset]],Tietueen_varausten_määrä__hakutuloksessa_linkki_teokseen_reportresults3[[#This Row],[Niteiden määrä]])</f>
        <v>11</v>
      </c>
      <c r="I127" t="s">
        <v>11</v>
      </c>
    </row>
    <row r="128" spans="1:9" x14ac:dyDescent="0.25">
      <c r="A128" t="s">
        <v>12</v>
      </c>
      <c r="B128" t="s">
        <v>93</v>
      </c>
      <c r="C128" t="s">
        <v>3062</v>
      </c>
      <c r="D128">
        <v>4379286</v>
      </c>
      <c r="E128">
        <v>11</v>
      </c>
      <c r="F128">
        <v>1</v>
      </c>
      <c r="G128" s="5">
        <f>QUOTIENT(Tietueen_varausten_määrä__hakutuloksessa_linkki_teokseen_reportresults3[[#This Row],[Varaukset]],Tietueen_varausten_määrä__hakutuloksessa_linkki_teokseen_reportresults3[[#This Row],[Niteiden määrä]])</f>
        <v>11</v>
      </c>
      <c r="I128" t="s">
        <v>750</v>
      </c>
    </row>
    <row r="129" spans="1:9" x14ac:dyDescent="0.25">
      <c r="A129" t="s">
        <v>445</v>
      </c>
      <c r="B129" t="s">
        <v>3063</v>
      </c>
      <c r="C129" t="s">
        <v>3064</v>
      </c>
      <c r="D129">
        <v>4379513</v>
      </c>
      <c r="E129">
        <v>11</v>
      </c>
      <c r="F129">
        <v>1</v>
      </c>
      <c r="G129" s="5">
        <f>QUOTIENT(Tietueen_varausten_määrä__hakutuloksessa_linkki_teokseen_reportresults3[[#This Row],[Varaukset]],Tietueen_varausten_määrä__hakutuloksessa_linkki_teokseen_reportresults3[[#This Row],[Niteiden määrä]])</f>
        <v>11</v>
      </c>
      <c r="I129" t="s">
        <v>11</v>
      </c>
    </row>
    <row r="130" spans="1:9" x14ac:dyDescent="0.25">
      <c r="A130" t="s">
        <v>8</v>
      </c>
      <c r="B130" t="s">
        <v>34</v>
      </c>
      <c r="C130" t="s">
        <v>35</v>
      </c>
      <c r="D130">
        <v>4343577</v>
      </c>
      <c r="E130">
        <v>449</v>
      </c>
      <c r="F130">
        <v>43</v>
      </c>
      <c r="G130" s="5">
        <f>QUOTIENT(Tietueen_varausten_määrä__hakutuloksessa_linkki_teokseen_reportresults3[[#This Row],[Varaukset]],Tietueen_varausten_määrä__hakutuloksessa_linkki_teokseen_reportresults3[[#This Row],[Niteiden määrä]])</f>
        <v>10</v>
      </c>
      <c r="H130">
        <v>1</v>
      </c>
      <c r="I130" t="s">
        <v>11</v>
      </c>
    </row>
    <row r="131" spans="1:9" x14ac:dyDescent="0.25">
      <c r="A131" t="s">
        <v>135</v>
      </c>
      <c r="B131" t="s">
        <v>136</v>
      </c>
      <c r="C131" t="s">
        <v>137</v>
      </c>
      <c r="D131">
        <v>4304559</v>
      </c>
      <c r="E131">
        <v>193</v>
      </c>
      <c r="F131">
        <v>18</v>
      </c>
      <c r="G131" s="5">
        <f>QUOTIENT(Tietueen_varausten_määrä__hakutuloksessa_linkki_teokseen_reportresults3[[#This Row],[Varaukset]],Tietueen_varausten_määrä__hakutuloksessa_linkki_teokseen_reportresults3[[#This Row],[Niteiden määrä]])</f>
        <v>10</v>
      </c>
      <c r="I131" t="s">
        <v>11</v>
      </c>
    </row>
    <row r="132" spans="1:9" x14ac:dyDescent="0.25">
      <c r="A132" t="s">
        <v>12</v>
      </c>
      <c r="B132" t="s">
        <v>167</v>
      </c>
      <c r="C132" t="s">
        <v>168</v>
      </c>
      <c r="D132">
        <v>4341249</v>
      </c>
      <c r="E132">
        <v>174</v>
      </c>
      <c r="F132">
        <v>17</v>
      </c>
      <c r="G132" s="5">
        <f>QUOTIENT(Tietueen_varausten_määrä__hakutuloksessa_linkki_teokseen_reportresults3[[#This Row],[Varaukset]],Tietueen_varausten_määrä__hakutuloksessa_linkki_teokseen_reportresults3[[#This Row],[Niteiden määrä]])</f>
        <v>10</v>
      </c>
      <c r="H132">
        <v>3</v>
      </c>
      <c r="I132" t="s">
        <v>11</v>
      </c>
    </row>
    <row r="133" spans="1:9" x14ac:dyDescent="0.25">
      <c r="A133" t="s">
        <v>636</v>
      </c>
      <c r="B133" t="s">
        <v>637</v>
      </c>
      <c r="C133" t="s">
        <v>638</v>
      </c>
      <c r="D133">
        <v>3948961</v>
      </c>
      <c r="E133">
        <v>63</v>
      </c>
      <c r="F133">
        <v>6</v>
      </c>
      <c r="G133" s="5">
        <f>QUOTIENT(Tietueen_varausten_määrä__hakutuloksessa_linkki_teokseen_reportresults3[[#This Row],[Varaukset]],Tietueen_varausten_määrä__hakutuloksessa_linkki_teokseen_reportresults3[[#This Row],[Niteiden määrä]])</f>
        <v>10</v>
      </c>
      <c r="I133" t="s">
        <v>11</v>
      </c>
    </row>
    <row r="134" spans="1:9" x14ac:dyDescent="0.25">
      <c r="A134" t="s">
        <v>509</v>
      </c>
      <c r="B134" t="s">
        <v>897</v>
      </c>
      <c r="C134" t="s">
        <v>898</v>
      </c>
      <c r="D134">
        <v>4322256</v>
      </c>
      <c r="E134">
        <v>43</v>
      </c>
      <c r="F134">
        <v>4</v>
      </c>
      <c r="G134" s="5">
        <f>QUOTIENT(Tietueen_varausten_määrä__hakutuloksessa_linkki_teokseen_reportresults3[[#This Row],[Varaukset]],Tietueen_varausten_määrä__hakutuloksessa_linkki_teokseen_reportresults3[[#This Row],[Niteiden määrä]])</f>
        <v>10</v>
      </c>
      <c r="I134" t="s">
        <v>11</v>
      </c>
    </row>
    <row r="135" spans="1:9" x14ac:dyDescent="0.25">
      <c r="A135" t="s">
        <v>887</v>
      </c>
      <c r="B135" t="s">
        <v>1218</v>
      </c>
      <c r="C135" t="s">
        <v>1219</v>
      </c>
      <c r="D135">
        <v>4381101</v>
      </c>
      <c r="E135">
        <v>31</v>
      </c>
      <c r="F135">
        <v>3</v>
      </c>
      <c r="G135" s="5">
        <f>QUOTIENT(Tietueen_varausten_määrä__hakutuloksessa_linkki_teokseen_reportresults3[[#This Row],[Varaukset]],Tietueen_varausten_määrä__hakutuloksessa_linkki_teokseen_reportresults3[[#This Row],[Niteiden määrä]])</f>
        <v>10</v>
      </c>
      <c r="I135" t="s">
        <v>11</v>
      </c>
    </row>
    <row r="136" spans="1:9" x14ac:dyDescent="0.25">
      <c r="A136" t="s">
        <v>8</v>
      </c>
      <c r="B136" t="s">
        <v>1617</v>
      </c>
      <c r="C136" t="s">
        <v>1618</v>
      </c>
      <c r="D136">
        <v>9668</v>
      </c>
      <c r="E136">
        <v>21</v>
      </c>
      <c r="F136">
        <v>2</v>
      </c>
      <c r="G136" s="5">
        <f>QUOTIENT(Tietueen_varausten_määrä__hakutuloksessa_linkki_teokseen_reportresults3[[#This Row],[Varaukset]],Tietueen_varausten_määrä__hakutuloksessa_linkki_teokseen_reportresults3[[#This Row],[Niteiden määrä]])</f>
        <v>10</v>
      </c>
      <c r="I136" t="s">
        <v>11</v>
      </c>
    </row>
    <row r="137" spans="1:9" x14ac:dyDescent="0.25">
      <c r="A137" t="s">
        <v>1520</v>
      </c>
      <c r="B137" t="s">
        <v>1619</v>
      </c>
      <c r="C137" t="s">
        <v>1620</v>
      </c>
      <c r="D137">
        <v>4011382</v>
      </c>
      <c r="E137">
        <v>21</v>
      </c>
      <c r="F137">
        <v>2</v>
      </c>
      <c r="G137" s="5">
        <f>QUOTIENT(Tietueen_varausten_määrä__hakutuloksessa_linkki_teokseen_reportresults3[[#This Row],[Varaukset]],Tietueen_varausten_määrä__hakutuloksessa_linkki_teokseen_reportresults3[[#This Row],[Niteiden määrä]])</f>
        <v>10</v>
      </c>
      <c r="I137" t="s">
        <v>11</v>
      </c>
    </row>
    <row r="138" spans="1:9" x14ac:dyDescent="0.25">
      <c r="A138" t="s">
        <v>1621</v>
      </c>
      <c r="B138" t="s">
        <v>1622</v>
      </c>
      <c r="C138" t="s">
        <v>1623</v>
      </c>
      <c r="D138">
        <v>4214276</v>
      </c>
      <c r="E138">
        <v>21</v>
      </c>
      <c r="F138">
        <v>2</v>
      </c>
      <c r="G138" s="5">
        <f>QUOTIENT(Tietueen_varausten_määrä__hakutuloksessa_linkki_teokseen_reportresults3[[#This Row],[Varaukset]],Tietueen_varausten_määrä__hakutuloksessa_linkki_teokseen_reportresults3[[#This Row],[Niteiden määrä]])</f>
        <v>10</v>
      </c>
      <c r="I138" t="s">
        <v>11</v>
      </c>
    </row>
    <row r="139" spans="1:9" x14ac:dyDescent="0.25">
      <c r="A139" t="s">
        <v>445</v>
      </c>
      <c r="B139" t="s">
        <v>110</v>
      </c>
      <c r="C139" t="s">
        <v>1625</v>
      </c>
      <c r="D139">
        <v>4263167</v>
      </c>
      <c r="E139">
        <v>21</v>
      </c>
      <c r="F139">
        <v>2</v>
      </c>
      <c r="G139" s="5">
        <f>QUOTIENT(Tietueen_varausten_määrä__hakutuloksessa_linkki_teokseen_reportresults3[[#This Row],[Varaukset]],Tietueen_varausten_määrä__hakutuloksessa_linkki_teokseen_reportresults3[[#This Row],[Niteiden määrä]])</f>
        <v>10</v>
      </c>
      <c r="I139" t="s">
        <v>11</v>
      </c>
    </row>
    <row r="140" spans="1:9" x14ac:dyDescent="0.25">
      <c r="A140" t="s">
        <v>509</v>
      </c>
      <c r="B140" t="s">
        <v>331</v>
      </c>
      <c r="C140" t="s">
        <v>1627</v>
      </c>
      <c r="D140">
        <v>4293880</v>
      </c>
      <c r="E140">
        <v>21</v>
      </c>
      <c r="F140">
        <v>2</v>
      </c>
      <c r="G140" s="5">
        <f>QUOTIENT(Tietueen_varausten_määrä__hakutuloksessa_linkki_teokseen_reportresults3[[#This Row],[Varaukset]],Tietueen_varausten_määrä__hakutuloksessa_linkki_teokseen_reportresults3[[#This Row],[Niteiden määrä]])</f>
        <v>10</v>
      </c>
      <c r="I140" t="s">
        <v>11</v>
      </c>
    </row>
    <row r="141" spans="1:9" x14ac:dyDescent="0.25">
      <c r="A141" t="s">
        <v>509</v>
      </c>
      <c r="B141" t="s">
        <v>1640</v>
      </c>
      <c r="C141" t="s">
        <v>1641</v>
      </c>
      <c r="D141">
        <v>4327761</v>
      </c>
      <c r="E141">
        <v>21</v>
      </c>
      <c r="F141">
        <v>2</v>
      </c>
      <c r="G141" s="5">
        <f>QUOTIENT(Tietueen_varausten_määrä__hakutuloksessa_linkki_teokseen_reportresults3[[#This Row],[Varaukset]],Tietueen_varausten_määrä__hakutuloksessa_linkki_teokseen_reportresults3[[#This Row],[Niteiden määrä]])</f>
        <v>10</v>
      </c>
      <c r="I141" t="s">
        <v>11</v>
      </c>
    </row>
    <row r="142" spans="1:9" x14ac:dyDescent="0.25">
      <c r="A142" t="s">
        <v>8</v>
      </c>
      <c r="B142" t="s">
        <v>1659</v>
      </c>
      <c r="C142" t="s">
        <v>1660</v>
      </c>
      <c r="D142">
        <v>4345861</v>
      </c>
      <c r="E142">
        <v>21</v>
      </c>
      <c r="F142">
        <v>2</v>
      </c>
      <c r="G142" s="5">
        <f>QUOTIENT(Tietueen_varausten_määrä__hakutuloksessa_linkki_teokseen_reportresults3[[#This Row],[Varaukset]],Tietueen_varausten_määrä__hakutuloksessa_linkki_teokseen_reportresults3[[#This Row],[Niteiden määrä]])</f>
        <v>10</v>
      </c>
      <c r="H142">
        <v>1</v>
      </c>
      <c r="I142" t="s">
        <v>11</v>
      </c>
    </row>
    <row r="143" spans="1:9" x14ac:dyDescent="0.25">
      <c r="A143" t="s">
        <v>12</v>
      </c>
      <c r="B143" t="s">
        <v>227</v>
      </c>
      <c r="C143" t="s">
        <v>1663</v>
      </c>
      <c r="D143">
        <v>4346228</v>
      </c>
      <c r="E143">
        <v>21</v>
      </c>
      <c r="F143">
        <v>2</v>
      </c>
      <c r="G143" s="5">
        <f>QUOTIENT(Tietueen_varausten_määrä__hakutuloksessa_linkki_teokseen_reportresults3[[#This Row],[Varaukset]],Tietueen_varausten_määrä__hakutuloksessa_linkki_teokseen_reportresults3[[#This Row],[Niteiden määrä]])</f>
        <v>10</v>
      </c>
      <c r="I143" t="s">
        <v>11</v>
      </c>
    </row>
    <row r="144" spans="1:9" x14ac:dyDescent="0.25">
      <c r="A144" t="s">
        <v>689</v>
      </c>
      <c r="B144" t="s">
        <v>1035</v>
      </c>
      <c r="C144" t="s">
        <v>1686</v>
      </c>
      <c r="D144">
        <v>3722097</v>
      </c>
      <c r="E144">
        <v>20</v>
      </c>
      <c r="F144">
        <v>2</v>
      </c>
      <c r="G144" s="5">
        <f>QUOTIENT(Tietueen_varausten_määrä__hakutuloksessa_linkki_teokseen_reportresults3[[#This Row],[Varaukset]],Tietueen_varausten_määrä__hakutuloksessa_linkki_teokseen_reportresults3[[#This Row],[Niteiden määrä]])</f>
        <v>10</v>
      </c>
      <c r="I144" t="s">
        <v>11</v>
      </c>
    </row>
    <row r="145" spans="1:9" x14ac:dyDescent="0.25">
      <c r="A145" t="s">
        <v>445</v>
      </c>
      <c r="B145" t="s">
        <v>1697</v>
      </c>
      <c r="C145" t="s">
        <v>1698</v>
      </c>
      <c r="D145">
        <v>4324184</v>
      </c>
      <c r="E145">
        <v>20</v>
      </c>
      <c r="F145">
        <v>2</v>
      </c>
      <c r="G145" s="5">
        <f>QUOTIENT(Tietueen_varausten_määrä__hakutuloksessa_linkki_teokseen_reportresults3[[#This Row],[Varaukset]],Tietueen_varausten_määrä__hakutuloksessa_linkki_teokseen_reportresults3[[#This Row],[Niteiden määrä]])</f>
        <v>10</v>
      </c>
      <c r="I145" t="s">
        <v>11</v>
      </c>
    </row>
    <row r="146" spans="1:9" x14ac:dyDescent="0.25">
      <c r="A146" t="s">
        <v>8</v>
      </c>
      <c r="B146" t="s">
        <v>217</v>
      </c>
      <c r="C146" t="s">
        <v>1702</v>
      </c>
      <c r="D146">
        <v>4333347</v>
      </c>
      <c r="E146">
        <v>20</v>
      </c>
      <c r="F146">
        <v>2</v>
      </c>
      <c r="G146" s="5">
        <f>QUOTIENT(Tietueen_varausten_määrä__hakutuloksessa_linkki_teokseen_reportresults3[[#This Row],[Varaukset]],Tietueen_varausten_määrä__hakutuloksessa_linkki_teokseen_reportresults3[[#This Row],[Niteiden määrä]])</f>
        <v>10</v>
      </c>
      <c r="I146" t="s">
        <v>11</v>
      </c>
    </row>
    <row r="147" spans="1:9" x14ac:dyDescent="0.25">
      <c r="A147" t="s">
        <v>8</v>
      </c>
      <c r="B147" t="s">
        <v>1329</v>
      </c>
      <c r="C147" t="s">
        <v>1330</v>
      </c>
      <c r="D147">
        <v>4359326</v>
      </c>
      <c r="E147">
        <v>20</v>
      </c>
      <c r="F147">
        <v>2</v>
      </c>
      <c r="G147" s="5">
        <f>QUOTIENT(Tietueen_varausten_määrä__hakutuloksessa_linkki_teokseen_reportresults3[[#This Row],[Varaukset]],Tietueen_varausten_määrä__hakutuloksessa_linkki_teokseen_reportresults3[[#This Row],[Niteiden määrä]])</f>
        <v>10</v>
      </c>
      <c r="I147" t="s">
        <v>11</v>
      </c>
    </row>
    <row r="148" spans="1:9" x14ac:dyDescent="0.25">
      <c r="A148" t="s">
        <v>445</v>
      </c>
      <c r="B148" t="s">
        <v>3077</v>
      </c>
      <c r="C148" t="s">
        <v>3078</v>
      </c>
      <c r="D148">
        <v>3583279</v>
      </c>
      <c r="E148">
        <v>10</v>
      </c>
      <c r="F148">
        <v>1</v>
      </c>
      <c r="G148" s="5">
        <f>QUOTIENT(Tietueen_varausten_määrä__hakutuloksessa_linkki_teokseen_reportresults3[[#This Row],[Varaukset]],Tietueen_varausten_määrä__hakutuloksessa_linkki_teokseen_reportresults3[[#This Row],[Niteiden määrä]])</f>
        <v>10</v>
      </c>
      <c r="I148" t="s">
        <v>11</v>
      </c>
    </row>
    <row r="149" spans="1:9" x14ac:dyDescent="0.25">
      <c r="A149" t="s">
        <v>445</v>
      </c>
      <c r="B149" t="s">
        <v>3082</v>
      </c>
      <c r="C149" t="s">
        <v>3083</v>
      </c>
      <c r="D149">
        <v>3785039</v>
      </c>
      <c r="E149">
        <v>10</v>
      </c>
      <c r="F149">
        <v>1</v>
      </c>
      <c r="G149" s="5">
        <f>QUOTIENT(Tietueen_varausten_määrä__hakutuloksessa_linkki_teokseen_reportresults3[[#This Row],[Varaukset]],Tietueen_varausten_määrä__hakutuloksessa_linkki_teokseen_reportresults3[[#This Row],[Niteiden määrä]])</f>
        <v>10</v>
      </c>
      <c r="I149" t="s">
        <v>11</v>
      </c>
    </row>
    <row r="150" spans="1:9" x14ac:dyDescent="0.25">
      <c r="A150" t="s">
        <v>12</v>
      </c>
      <c r="B150" t="s">
        <v>2903</v>
      </c>
      <c r="C150" t="s">
        <v>3097</v>
      </c>
      <c r="D150">
        <v>4193720</v>
      </c>
      <c r="E150">
        <v>10</v>
      </c>
      <c r="F150">
        <v>1</v>
      </c>
      <c r="G150" s="5">
        <f>QUOTIENT(Tietueen_varausten_määrä__hakutuloksessa_linkki_teokseen_reportresults3[[#This Row],[Varaukset]],Tietueen_varausten_määrä__hakutuloksessa_linkki_teokseen_reportresults3[[#This Row],[Niteiden määrä]])</f>
        <v>10</v>
      </c>
      <c r="I150" t="s">
        <v>11</v>
      </c>
    </row>
    <row r="151" spans="1:9" x14ac:dyDescent="0.25">
      <c r="A151" t="s">
        <v>689</v>
      </c>
      <c r="B151" t="s">
        <v>1035</v>
      </c>
      <c r="C151" t="s">
        <v>1328</v>
      </c>
      <c r="D151">
        <v>4256688</v>
      </c>
      <c r="E151">
        <v>10</v>
      </c>
      <c r="F151">
        <v>1</v>
      </c>
      <c r="G151" s="5">
        <f>QUOTIENT(Tietueen_varausten_määrä__hakutuloksessa_linkki_teokseen_reportresults3[[#This Row],[Varaukset]],Tietueen_varausten_määrä__hakutuloksessa_linkki_teokseen_reportresults3[[#This Row],[Niteiden määrä]])</f>
        <v>10</v>
      </c>
      <c r="I151" t="s">
        <v>11</v>
      </c>
    </row>
    <row r="152" spans="1:9" x14ac:dyDescent="0.25">
      <c r="A152" t="s">
        <v>2477</v>
      </c>
      <c r="B152" t="s">
        <v>93</v>
      </c>
      <c r="C152" t="s">
        <v>3145</v>
      </c>
      <c r="D152">
        <v>4292875</v>
      </c>
      <c r="E152">
        <v>10</v>
      </c>
      <c r="F152">
        <v>1</v>
      </c>
      <c r="G152" s="5">
        <f>QUOTIENT(Tietueen_varausten_määrä__hakutuloksessa_linkki_teokseen_reportresults3[[#This Row],[Varaukset]],Tietueen_varausten_määrä__hakutuloksessa_linkki_teokseen_reportresults3[[#This Row],[Niteiden määrä]])</f>
        <v>10</v>
      </c>
      <c r="I152" t="s">
        <v>1513</v>
      </c>
    </row>
    <row r="153" spans="1:9" x14ac:dyDescent="0.25">
      <c r="A153" t="s">
        <v>445</v>
      </c>
      <c r="B153" t="s">
        <v>2844</v>
      </c>
      <c r="C153" t="s">
        <v>3161</v>
      </c>
      <c r="D153">
        <v>4302013</v>
      </c>
      <c r="E153">
        <v>10</v>
      </c>
      <c r="F153">
        <v>1</v>
      </c>
      <c r="G153" s="5">
        <f>QUOTIENT(Tietueen_varausten_määrä__hakutuloksessa_linkki_teokseen_reportresults3[[#This Row],[Varaukset]],Tietueen_varausten_määrä__hakutuloksessa_linkki_teokseen_reportresults3[[#This Row],[Niteiden määrä]])</f>
        <v>10</v>
      </c>
      <c r="I153" t="s">
        <v>11</v>
      </c>
    </row>
    <row r="154" spans="1:9" x14ac:dyDescent="0.25">
      <c r="A154" t="s">
        <v>78</v>
      </c>
      <c r="B154" t="s">
        <v>1943</v>
      </c>
      <c r="C154" t="s">
        <v>3162</v>
      </c>
      <c r="D154">
        <v>4303065</v>
      </c>
      <c r="E154">
        <v>10</v>
      </c>
      <c r="F154">
        <v>1</v>
      </c>
      <c r="G154" s="5">
        <f>QUOTIENT(Tietueen_varausten_määrä__hakutuloksessa_linkki_teokseen_reportresults3[[#This Row],[Varaukset]],Tietueen_varausten_määrä__hakutuloksessa_linkki_teokseen_reportresults3[[#This Row],[Niteiden määrä]])</f>
        <v>10</v>
      </c>
      <c r="I154" t="s">
        <v>11</v>
      </c>
    </row>
    <row r="155" spans="1:9" x14ac:dyDescent="0.25">
      <c r="A155" t="s">
        <v>1838</v>
      </c>
      <c r="B155" t="s">
        <v>2895</v>
      </c>
      <c r="C155" t="s">
        <v>2896</v>
      </c>
      <c r="D155">
        <v>4305877</v>
      </c>
      <c r="E155">
        <v>10</v>
      </c>
      <c r="F155">
        <v>1</v>
      </c>
      <c r="G155" s="5">
        <f>QUOTIENT(Tietueen_varausten_määrä__hakutuloksessa_linkki_teokseen_reportresults3[[#This Row],[Varaukset]],Tietueen_varausten_määrä__hakutuloksessa_linkki_teokseen_reportresults3[[#This Row],[Niteiden määrä]])</f>
        <v>10</v>
      </c>
      <c r="I155" t="s">
        <v>1841</v>
      </c>
    </row>
    <row r="156" spans="1:9" x14ac:dyDescent="0.25">
      <c r="A156" t="s">
        <v>1356</v>
      </c>
      <c r="B156" t="s">
        <v>3184</v>
      </c>
      <c r="C156" t="s">
        <v>3185</v>
      </c>
      <c r="D156">
        <v>4317734</v>
      </c>
      <c r="E156">
        <v>10</v>
      </c>
      <c r="F156">
        <v>1</v>
      </c>
      <c r="G156" s="5">
        <f>QUOTIENT(Tietueen_varausten_määrä__hakutuloksessa_linkki_teokseen_reportresults3[[#This Row],[Varaukset]],Tietueen_varausten_määrä__hakutuloksessa_linkki_teokseen_reportresults3[[#This Row],[Niteiden määrä]])</f>
        <v>10</v>
      </c>
      <c r="I156" t="s">
        <v>11</v>
      </c>
    </row>
    <row r="157" spans="1:9" x14ac:dyDescent="0.25">
      <c r="A157" t="s">
        <v>689</v>
      </c>
      <c r="B157" t="s">
        <v>1333</v>
      </c>
      <c r="C157" t="s">
        <v>3193</v>
      </c>
      <c r="D157">
        <v>4328070</v>
      </c>
      <c r="E157">
        <v>10</v>
      </c>
      <c r="F157">
        <v>1</v>
      </c>
      <c r="G157" s="5">
        <f>QUOTIENT(Tietueen_varausten_määrä__hakutuloksessa_linkki_teokseen_reportresults3[[#This Row],[Varaukset]],Tietueen_varausten_määrä__hakutuloksessa_linkki_teokseen_reportresults3[[#This Row],[Niteiden määrä]])</f>
        <v>10</v>
      </c>
      <c r="I157" t="s">
        <v>11</v>
      </c>
    </row>
    <row r="158" spans="1:9" x14ac:dyDescent="0.25">
      <c r="A158" t="s">
        <v>3194</v>
      </c>
      <c r="B158" t="s">
        <v>3195</v>
      </c>
      <c r="C158" t="s">
        <v>3196</v>
      </c>
      <c r="D158">
        <v>4329476</v>
      </c>
      <c r="E158">
        <v>10</v>
      </c>
      <c r="F158">
        <v>1</v>
      </c>
      <c r="G158" s="5">
        <f>QUOTIENT(Tietueen_varausten_määrä__hakutuloksessa_linkki_teokseen_reportresults3[[#This Row],[Varaukset]],Tietueen_varausten_määrä__hakutuloksessa_linkki_teokseen_reportresults3[[#This Row],[Niteiden määrä]])</f>
        <v>10</v>
      </c>
      <c r="I158" t="s">
        <v>11</v>
      </c>
    </row>
    <row r="159" spans="1:9" x14ac:dyDescent="0.25">
      <c r="A159" t="s">
        <v>3202</v>
      </c>
      <c r="B159" t="s">
        <v>93</v>
      </c>
      <c r="C159" t="s">
        <v>3203</v>
      </c>
      <c r="D159">
        <v>4333036</v>
      </c>
      <c r="E159">
        <v>10</v>
      </c>
      <c r="F159">
        <v>1</v>
      </c>
      <c r="G159" s="5">
        <f>QUOTIENT(Tietueen_varausten_määrä__hakutuloksessa_linkki_teokseen_reportresults3[[#This Row],[Varaukset]],Tietueen_varausten_määrä__hakutuloksessa_linkki_teokseen_reportresults3[[#This Row],[Niteiden määrä]])</f>
        <v>10</v>
      </c>
      <c r="I159" t="s">
        <v>1841</v>
      </c>
    </row>
    <row r="160" spans="1:9" x14ac:dyDescent="0.25">
      <c r="A160" t="s">
        <v>1405</v>
      </c>
      <c r="B160" t="s">
        <v>3236</v>
      </c>
      <c r="C160" t="s">
        <v>3237</v>
      </c>
      <c r="D160">
        <v>4345925</v>
      </c>
      <c r="E160">
        <v>10</v>
      </c>
      <c r="F160">
        <v>1</v>
      </c>
      <c r="G160" s="5">
        <f>QUOTIENT(Tietueen_varausten_määrä__hakutuloksessa_linkki_teokseen_reportresults3[[#This Row],[Varaukset]],Tietueen_varausten_määrä__hakutuloksessa_linkki_teokseen_reportresults3[[#This Row],[Niteiden määrä]])</f>
        <v>10</v>
      </c>
      <c r="I160" t="s">
        <v>11</v>
      </c>
    </row>
    <row r="161" spans="1:9" x14ac:dyDescent="0.25">
      <c r="A161" t="s">
        <v>509</v>
      </c>
      <c r="B161" t="s">
        <v>3245</v>
      </c>
      <c r="C161" t="s">
        <v>3246</v>
      </c>
      <c r="D161">
        <v>4355618</v>
      </c>
      <c r="E161">
        <v>10</v>
      </c>
      <c r="F161">
        <v>1</v>
      </c>
      <c r="G161" s="5">
        <f>QUOTIENT(Tietueen_varausten_määrä__hakutuloksessa_linkki_teokseen_reportresults3[[#This Row],[Varaukset]],Tietueen_varausten_määrä__hakutuloksessa_linkki_teokseen_reportresults3[[#This Row],[Niteiden määrä]])</f>
        <v>10</v>
      </c>
      <c r="I161" t="s">
        <v>11</v>
      </c>
    </row>
    <row r="162" spans="1:9" x14ac:dyDescent="0.25">
      <c r="A162" t="s">
        <v>8</v>
      </c>
      <c r="B162" t="s">
        <v>378</v>
      </c>
      <c r="C162" t="s">
        <v>3289</v>
      </c>
      <c r="D162">
        <v>4366785</v>
      </c>
      <c r="E162">
        <v>10</v>
      </c>
      <c r="F162">
        <v>1</v>
      </c>
      <c r="G162" s="5">
        <f>QUOTIENT(Tietueen_varausten_määrä__hakutuloksessa_linkki_teokseen_reportresults3[[#This Row],[Varaukset]],Tietueen_varausten_määrä__hakutuloksessa_linkki_teokseen_reportresults3[[#This Row],[Niteiden määrä]])</f>
        <v>10</v>
      </c>
      <c r="I162" t="s">
        <v>11</v>
      </c>
    </row>
    <row r="163" spans="1:9" x14ac:dyDescent="0.25">
      <c r="A163" t="s">
        <v>8</v>
      </c>
      <c r="B163" t="s">
        <v>93</v>
      </c>
      <c r="C163" t="s">
        <v>3307</v>
      </c>
      <c r="D163">
        <v>4368032</v>
      </c>
      <c r="E163">
        <v>10</v>
      </c>
      <c r="F163">
        <v>1</v>
      </c>
      <c r="G163" s="5">
        <f>QUOTIENT(Tietueen_varausten_määrä__hakutuloksessa_linkki_teokseen_reportresults3[[#This Row],[Varaukset]],Tietueen_varausten_määrä__hakutuloksessa_linkki_teokseen_reportresults3[[#This Row],[Niteiden määrä]])</f>
        <v>10</v>
      </c>
      <c r="I163" t="s">
        <v>750</v>
      </c>
    </row>
    <row r="164" spans="1:9" x14ac:dyDescent="0.25">
      <c r="A164" t="s">
        <v>445</v>
      </c>
      <c r="B164" t="s">
        <v>1384</v>
      </c>
      <c r="C164" t="s">
        <v>3316</v>
      </c>
      <c r="D164">
        <v>4369552</v>
      </c>
      <c r="E164">
        <v>10</v>
      </c>
      <c r="F164">
        <v>1</v>
      </c>
      <c r="G164" s="5">
        <f>QUOTIENT(Tietueen_varausten_määrä__hakutuloksessa_linkki_teokseen_reportresults3[[#This Row],[Varaukset]],Tietueen_varausten_määrä__hakutuloksessa_linkki_teokseen_reportresults3[[#This Row],[Niteiden määrä]])</f>
        <v>10</v>
      </c>
      <c r="I164" t="s">
        <v>11</v>
      </c>
    </row>
    <row r="165" spans="1:9" x14ac:dyDescent="0.25">
      <c r="A165" t="s">
        <v>8</v>
      </c>
      <c r="B165" t="s">
        <v>1321</v>
      </c>
      <c r="C165" t="s">
        <v>3338</v>
      </c>
      <c r="D165">
        <v>4372791</v>
      </c>
      <c r="E165">
        <v>10</v>
      </c>
      <c r="F165">
        <v>1</v>
      </c>
      <c r="G165" s="5">
        <f>QUOTIENT(Tietueen_varausten_määrä__hakutuloksessa_linkki_teokseen_reportresults3[[#This Row],[Varaukset]],Tietueen_varausten_määrä__hakutuloksessa_linkki_teokseen_reportresults3[[#This Row],[Niteiden määrä]])</f>
        <v>10</v>
      </c>
      <c r="I165" t="s">
        <v>11</v>
      </c>
    </row>
    <row r="166" spans="1:9" x14ac:dyDescent="0.25">
      <c r="A166" t="s">
        <v>445</v>
      </c>
      <c r="B166" t="s">
        <v>3348</v>
      </c>
      <c r="C166" t="s">
        <v>3349</v>
      </c>
      <c r="D166">
        <v>4374775</v>
      </c>
      <c r="E166">
        <v>10</v>
      </c>
      <c r="F166">
        <v>1</v>
      </c>
      <c r="G166" s="5">
        <f>QUOTIENT(Tietueen_varausten_määrä__hakutuloksessa_linkki_teokseen_reportresults3[[#This Row],[Varaukset]],Tietueen_varausten_määrä__hakutuloksessa_linkki_teokseen_reportresults3[[#This Row],[Niteiden määrä]])</f>
        <v>10</v>
      </c>
      <c r="I166" t="s">
        <v>11</v>
      </c>
    </row>
    <row r="167" spans="1:9" x14ac:dyDescent="0.25">
      <c r="A167" t="s">
        <v>93</v>
      </c>
      <c r="B167" t="s">
        <v>3350</v>
      </c>
      <c r="C167" t="s">
        <v>3351</v>
      </c>
      <c r="D167">
        <v>4374979</v>
      </c>
      <c r="E167">
        <v>10</v>
      </c>
      <c r="F167">
        <v>1</v>
      </c>
      <c r="G167" s="5">
        <f>QUOTIENT(Tietueen_varausten_määrä__hakutuloksessa_linkki_teokseen_reportresults3[[#This Row],[Varaukset]],Tietueen_varausten_määrä__hakutuloksessa_linkki_teokseen_reportresults3[[#This Row],[Niteiden määrä]])</f>
        <v>10</v>
      </c>
      <c r="I167" t="s">
        <v>11</v>
      </c>
    </row>
    <row r="168" spans="1:9" x14ac:dyDescent="0.25">
      <c r="A168" t="s">
        <v>445</v>
      </c>
      <c r="B168" t="s">
        <v>3357</v>
      </c>
      <c r="C168" t="s">
        <v>3358</v>
      </c>
      <c r="D168">
        <v>4377397</v>
      </c>
      <c r="E168">
        <v>10</v>
      </c>
      <c r="F168">
        <v>1</v>
      </c>
      <c r="G168" s="5">
        <f>QUOTIENT(Tietueen_varausten_määrä__hakutuloksessa_linkki_teokseen_reportresults3[[#This Row],[Varaukset]],Tietueen_varausten_määrä__hakutuloksessa_linkki_teokseen_reportresults3[[#This Row],[Niteiden määrä]])</f>
        <v>10</v>
      </c>
      <c r="I168" t="s">
        <v>11</v>
      </c>
    </row>
    <row r="169" spans="1:9" x14ac:dyDescent="0.25">
      <c r="A169" t="s">
        <v>29</v>
      </c>
      <c r="B169" t="s">
        <v>30</v>
      </c>
      <c r="C169" t="s">
        <v>31</v>
      </c>
      <c r="D169">
        <v>4333048</v>
      </c>
      <c r="E169">
        <v>466</v>
      </c>
      <c r="F169">
        <v>49</v>
      </c>
      <c r="G169" s="5">
        <f>QUOTIENT(Tietueen_varausten_määrä__hakutuloksessa_linkki_teokseen_reportresults3[[#This Row],[Varaukset]],Tietueen_varausten_määrä__hakutuloksessa_linkki_teokseen_reportresults3[[#This Row],[Niteiden määrä]])</f>
        <v>9</v>
      </c>
      <c r="H169">
        <v>7</v>
      </c>
      <c r="I169" t="s">
        <v>11</v>
      </c>
    </row>
    <row r="170" spans="1:9" x14ac:dyDescent="0.25">
      <c r="A170" t="s">
        <v>12</v>
      </c>
      <c r="B170" t="s">
        <v>13</v>
      </c>
      <c r="C170" t="s">
        <v>44</v>
      </c>
      <c r="D170">
        <v>4282947</v>
      </c>
      <c r="E170">
        <v>359</v>
      </c>
      <c r="F170">
        <v>39</v>
      </c>
      <c r="G170" s="5">
        <f>QUOTIENT(Tietueen_varausten_määrä__hakutuloksessa_linkki_teokseen_reportresults3[[#This Row],[Varaukset]],Tietueen_varausten_määrä__hakutuloksessa_linkki_teokseen_reportresults3[[#This Row],[Niteiden määrä]])</f>
        <v>9</v>
      </c>
      <c r="I170" t="s">
        <v>11</v>
      </c>
    </row>
    <row r="171" spans="1:9" x14ac:dyDescent="0.25">
      <c r="A171" t="s">
        <v>55</v>
      </c>
      <c r="B171" t="s">
        <v>56</v>
      </c>
      <c r="C171" t="s">
        <v>57</v>
      </c>
      <c r="D171">
        <v>4273998</v>
      </c>
      <c r="E171">
        <v>314</v>
      </c>
      <c r="F171">
        <v>33</v>
      </c>
      <c r="G171" s="5">
        <f>QUOTIENT(Tietueen_varausten_määrä__hakutuloksessa_linkki_teokseen_reportresults3[[#This Row],[Varaukset]],Tietueen_varausten_määrä__hakutuloksessa_linkki_teokseen_reportresults3[[#This Row],[Niteiden määrä]])</f>
        <v>9</v>
      </c>
      <c r="H171">
        <v>1</v>
      </c>
      <c r="I171" t="s">
        <v>11</v>
      </c>
    </row>
    <row r="172" spans="1:9" x14ac:dyDescent="0.25">
      <c r="A172" t="s">
        <v>205</v>
      </c>
      <c r="B172" t="s">
        <v>206</v>
      </c>
      <c r="C172" t="s">
        <v>207</v>
      </c>
      <c r="D172">
        <v>4333763</v>
      </c>
      <c r="E172">
        <v>158</v>
      </c>
      <c r="F172">
        <v>17</v>
      </c>
      <c r="G172" s="5">
        <f>QUOTIENT(Tietueen_varausten_määrä__hakutuloksessa_linkki_teokseen_reportresults3[[#This Row],[Varaukset]],Tietueen_varausten_määrä__hakutuloksessa_linkki_teokseen_reportresults3[[#This Row],[Niteiden määrä]])</f>
        <v>9</v>
      </c>
      <c r="H172">
        <v>1</v>
      </c>
      <c r="I172" t="s">
        <v>11</v>
      </c>
    </row>
    <row r="173" spans="1:9" x14ac:dyDescent="0.25">
      <c r="A173" t="s">
        <v>509</v>
      </c>
      <c r="B173" t="s">
        <v>724</v>
      </c>
      <c r="C173" t="s">
        <v>725</v>
      </c>
      <c r="D173">
        <v>4266438</v>
      </c>
      <c r="E173">
        <v>55</v>
      </c>
      <c r="F173">
        <v>6</v>
      </c>
      <c r="G173" s="5">
        <f>QUOTIENT(Tietueen_varausten_määrä__hakutuloksessa_linkki_teokseen_reportresults3[[#This Row],[Varaukset]],Tietueen_varausten_määrä__hakutuloksessa_linkki_teokseen_reportresults3[[#This Row],[Niteiden määrä]])</f>
        <v>9</v>
      </c>
      <c r="I173" t="s">
        <v>11</v>
      </c>
    </row>
    <row r="174" spans="1:9" x14ac:dyDescent="0.25">
      <c r="A174" t="s">
        <v>8</v>
      </c>
      <c r="B174" t="s">
        <v>81</v>
      </c>
      <c r="C174" t="s">
        <v>811</v>
      </c>
      <c r="D174">
        <v>4305839</v>
      </c>
      <c r="E174">
        <v>48</v>
      </c>
      <c r="F174">
        <v>5</v>
      </c>
      <c r="G174" s="5">
        <f>QUOTIENT(Tietueen_varausten_määrä__hakutuloksessa_linkki_teokseen_reportresults3[[#This Row],[Varaukset]],Tietueen_varausten_määrä__hakutuloksessa_linkki_teokseen_reportresults3[[#This Row],[Niteiden määrä]])</f>
        <v>9</v>
      </c>
      <c r="I174" t="s">
        <v>11</v>
      </c>
    </row>
    <row r="175" spans="1:9" x14ac:dyDescent="0.25">
      <c r="A175" t="s">
        <v>12</v>
      </c>
      <c r="B175" t="s">
        <v>71</v>
      </c>
      <c r="C175" t="s">
        <v>1249</v>
      </c>
      <c r="D175">
        <v>4339167</v>
      </c>
      <c r="E175">
        <v>29</v>
      </c>
      <c r="F175">
        <v>3</v>
      </c>
      <c r="G175" s="5">
        <f>QUOTIENT(Tietueen_varausten_määrä__hakutuloksessa_linkki_teokseen_reportresults3[[#This Row],[Varaukset]],Tietueen_varausten_määrä__hakutuloksessa_linkki_teokseen_reportresults3[[#This Row],[Niteiden määrä]])</f>
        <v>9</v>
      </c>
      <c r="I175" t="s">
        <v>11</v>
      </c>
    </row>
    <row r="176" spans="1:9" x14ac:dyDescent="0.25">
      <c r="A176" t="s">
        <v>509</v>
      </c>
      <c r="B176" t="s">
        <v>1313</v>
      </c>
      <c r="C176" t="s">
        <v>1314</v>
      </c>
      <c r="D176">
        <v>4367645</v>
      </c>
      <c r="E176">
        <v>28</v>
      </c>
      <c r="F176">
        <v>3</v>
      </c>
      <c r="G176" s="5">
        <f>QUOTIENT(Tietueen_varausten_määrä__hakutuloksessa_linkki_teokseen_reportresults3[[#This Row],[Varaukset]],Tietueen_varausten_määrä__hakutuloksessa_linkki_teokseen_reportresults3[[#This Row],[Niteiden määrä]])</f>
        <v>9</v>
      </c>
      <c r="I176" t="s">
        <v>11</v>
      </c>
    </row>
    <row r="177" spans="1:9" x14ac:dyDescent="0.25">
      <c r="A177" t="s">
        <v>8</v>
      </c>
      <c r="B177" t="s">
        <v>129</v>
      </c>
      <c r="C177" t="s">
        <v>800</v>
      </c>
      <c r="D177">
        <v>4005385</v>
      </c>
      <c r="E177">
        <v>19</v>
      </c>
      <c r="F177">
        <v>2</v>
      </c>
      <c r="G177" s="5">
        <f>QUOTIENT(Tietueen_varausten_määrä__hakutuloksessa_linkki_teokseen_reportresults3[[#This Row],[Varaukset]],Tietueen_varausten_määrä__hakutuloksessa_linkki_teokseen_reportresults3[[#This Row],[Niteiden määrä]])</f>
        <v>9</v>
      </c>
      <c r="I177" t="s">
        <v>11</v>
      </c>
    </row>
    <row r="178" spans="1:9" x14ac:dyDescent="0.25">
      <c r="A178" t="s">
        <v>8</v>
      </c>
      <c r="B178" t="s">
        <v>1738</v>
      </c>
      <c r="C178" t="s">
        <v>1739</v>
      </c>
      <c r="D178">
        <v>4177426</v>
      </c>
      <c r="E178">
        <v>19</v>
      </c>
      <c r="F178">
        <v>2</v>
      </c>
      <c r="G178" s="5">
        <f>QUOTIENT(Tietueen_varausten_määrä__hakutuloksessa_linkki_teokseen_reportresults3[[#This Row],[Varaukset]],Tietueen_varausten_määrä__hakutuloksessa_linkki_teokseen_reportresults3[[#This Row],[Niteiden määrä]])</f>
        <v>9</v>
      </c>
      <c r="I178" t="s">
        <v>11</v>
      </c>
    </row>
    <row r="179" spans="1:9" x14ac:dyDescent="0.25">
      <c r="A179" t="s">
        <v>1755</v>
      </c>
      <c r="B179" t="s">
        <v>13</v>
      </c>
      <c r="C179" t="s">
        <v>44</v>
      </c>
      <c r="D179">
        <v>4307149</v>
      </c>
      <c r="E179">
        <v>19</v>
      </c>
      <c r="F179">
        <v>2</v>
      </c>
      <c r="G179" s="5">
        <f>QUOTIENT(Tietueen_varausten_määrä__hakutuloksessa_linkki_teokseen_reportresults3[[#This Row],[Varaukset]],Tietueen_varausten_määrä__hakutuloksessa_linkki_teokseen_reportresults3[[#This Row],[Niteiden määrä]])</f>
        <v>9</v>
      </c>
      <c r="I179" t="s">
        <v>11</v>
      </c>
    </row>
    <row r="180" spans="1:9" x14ac:dyDescent="0.25">
      <c r="A180" t="s">
        <v>509</v>
      </c>
      <c r="B180" t="s">
        <v>1757</v>
      </c>
      <c r="C180" t="s">
        <v>1758</v>
      </c>
      <c r="D180">
        <v>4311008</v>
      </c>
      <c r="E180">
        <v>19</v>
      </c>
      <c r="F180">
        <v>2</v>
      </c>
      <c r="G180" s="5">
        <f>QUOTIENT(Tietueen_varausten_määrä__hakutuloksessa_linkki_teokseen_reportresults3[[#This Row],[Varaukset]],Tietueen_varausten_määrä__hakutuloksessa_linkki_teokseen_reportresults3[[#This Row],[Niteiden määrä]])</f>
        <v>9</v>
      </c>
      <c r="I180" t="s">
        <v>11</v>
      </c>
    </row>
    <row r="181" spans="1:9" x14ac:dyDescent="0.25">
      <c r="A181" t="s">
        <v>8</v>
      </c>
      <c r="B181" t="s">
        <v>91</v>
      </c>
      <c r="C181" t="s">
        <v>1759</v>
      </c>
      <c r="D181">
        <v>4311715</v>
      </c>
      <c r="E181">
        <v>19</v>
      </c>
      <c r="F181">
        <v>2</v>
      </c>
      <c r="G181" s="5">
        <f>QUOTIENT(Tietueen_varausten_määrä__hakutuloksessa_linkki_teokseen_reportresults3[[#This Row],[Varaukset]],Tietueen_varausten_määrä__hakutuloksessa_linkki_teokseen_reportresults3[[#This Row],[Niteiden määrä]])</f>
        <v>9</v>
      </c>
      <c r="I181" t="s">
        <v>11</v>
      </c>
    </row>
    <row r="182" spans="1:9" x14ac:dyDescent="0.25">
      <c r="A182" t="s">
        <v>509</v>
      </c>
      <c r="B182" t="s">
        <v>165</v>
      </c>
      <c r="C182" t="s">
        <v>1783</v>
      </c>
      <c r="D182">
        <v>4357707</v>
      </c>
      <c r="E182">
        <v>19</v>
      </c>
      <c r="F182">
        <v>2</v>
      </c>
      <c r="G182" s="5">
        <f>QUOTIENT(Tietueen_varausten_määrä__hakutuloksessa_linkki_teokseen_reportresults3[[#This Row],[Varaukset]],Tietueen_varausten_määrä__hakutuloksessa_linkki_teokseen_reportresults3[[#This Row],[Niteiden määrä]])</f>
        <v>9</v>
      </c>
      <c r="I182" t="s">
        <v>11</v>
      </c>
    </row>
    <row r="183" spans="1:9" x14ac:dyDescent="0.25">
      <c r="A183" t="s">
        <v>509</v>
      </c>
      <c r="B183" t="s">
        <v>1313</v>
      </c>
      <c r="C183" t="s">
        <v>1827</v>
      </c>
      <c r="D183">
        <v>4259963</v>
      </c>
      <c r="E183">
        <v>18</v>
      </c>
      <c r="F183">
        <v>2</v>
      </c>
      <c r="G183" s="5">
        <f>QUOTIENT(Tietueen_varausten_määrä__hakutuloksessa_linkki_teokseen_reportresults3[[#This Row],[Varaukset]],Tietueen_varausten_määrä__hakutuloksessa_linkki_teokseen_reportresults3[[#This Row],[Niteiden määrä]])</f>
        <v>9</v>
      </c>
      <c r="I183" t="s">
        <v>11</v>
      </c>
    </row>
    <row r="184" spans="1:9" x14ac:dyDescent="0.25">
      <c r="A184" t="s">
        <v>1850</v>
      </c>
      <c r="B184" t="s">
        <v>1851</v>
      </c>
      <c r="C184" t="s">
        <v>1852</v>
      </c>
      <c r="D184">
        <v>4315522</v>
      </c>
      <c r="E184">
        <v>18</v>
      </c>
      <c r="F184">
        <v>2</v>
      </c>
      <c r="G184" s="5">
        <f>QUOTIENT(Tietueen_varausten_määrä__hakutuloksessa_linkki_teokseen_reportresults3[[#This Row],[Varaukset]],Tietueen_varausten_määrä__hakutuloksessa_linkki_teokseen_reportresults3[[#This Row],[Niteiden määrä]])</f>
        <v>9</v>
      </c>
      <c r="I184" t="s">
        <v>1853</v>
      </c>
    </row>
    <row r="185" spans="1:9" x14ac:dyDescent="0.25">
      <c r="A185" t="s">
        <v>509</v>
      </c>
      <c r="B185" t="s">
        <v>1854</v>
      </c>
      <c r="C185" t="s">
        <v>1855</v>
      </c>
      <c r="D185">
        <v>4317654</v>
      </c>
      <c r="E185">
        <v>18</v>
      </c>
      <c r="F185">
        <v>2</v>
      </c>
      <c r="G185" s="5">
        <f>QUOTIENT(Tietueen_varausten_määrä__hakutuloksessa_linkki_teokseen_reportresults3[[#This Row],[Varaukset]],Tietueen_varausten_määrä__hakutuloksessa_linkki_teokseen_reportresults3[[#This Row],[Niteiden määrä]])</f>
        <v>9</v>
      </c>
      <c r="I185" t="s">
        <v>11</v>
      </c>
    </row>
    <row r="186" spans="1:9" x14ac:dyDescent="0.25">
      <c r="A186" t="s">
        <v>509</v>
      </c>
      <c r="B186" t="s">
        <v>1093</v>
      </c>
      <c r="C186" t="s">
        <v>691</v>
      </c>
      <c r="D186">
        <v>4335518</v>
      </c>
      <c r="E186">
        <v>18</v>
      </c>
      <c r="F186">
        <v>2</v>
      </c>
      <c r="G186" s="5">
        <f>QUOTIENT(Tietueen_varausten_määrä__hakutuloksessa_linkki_teokseen_reportresults3[[#This Row],[Varaukset]],Tietueen_varausten_määrä__hakutuloksessa_linkki_teokseen_reportresults3[[#This Row],[Niteiden määrä]])</f>
        <v>9</v>
      </c>
      <c r="I186" t="s">
        <v>11</v>
      </c>
    </row>
    <row r="187" spans="1:9" x14ac:dyDescent="0.25">
      <c r="A187" t="s">
        <v>1872</v>
      </c>
      <c r="B187" t="s">
        <v>1873</v>
      </c>
      <c r="C187" t="s">
        <v>1874</v>
      </c>
      <c r="D187">
        <v>4350217</v>
      </c>
      <c r="E187">
        <v>18</v>
      </c>
      <c r="F187">
        <v>2</v>
      </c>
      <c r="G187" s="5">
        <f>QUOTIENT(Tietueen_varausten_määrä__hakutuloksessa_linkki_teokseen_reportresults3[[#This Row],[Varaukset]],Tietueen_varausten_määrä__hakutuloksessa_linkki_teokseen_reportresults3[[#This Row],[Niteiden määrä]])</f>
        <v>9</v>
      </c>
      <c r="I187" t="s">
        <v>11</v>
      </c>
    </row>
    <row r="188" spans="1:9" x14ac:dyDescent="0.25">
      <c r="A188" t="s">
        <v>1887</v>
      </c>
      <c r="B188" t="s">
        <v>1888</v>
      </c>
      <c r="C188" t="s">
        <v>1889</v>
      </c>
      <c r="D188">
        <v>4359104</v>
      </c>
      <c r="E188">
        <v>18</v>
      </c>
      <c r="F188">
        <v>2</v>
      </c>
      <c r="G188" s="5">
        <f>QUOTIENT(Tietueen_varausten_määrä__hakutuloksessa_linkki_teokseen_reportresults3[[#This Row],[Varaukset]],Tietueen_varausten_määrä__hakutuloksessa_linkki_teokseen_reportresults3[[#This Row],[Niteiden määrä]])</f>
        <v>9</v>
      </c>
      <c r="I188" t="s">
        <v>11</v>
      </c>
    </row>
    <row r="189" spans="1:9" x14ac:dyDescent="0.25">
      <c r="A189" t="s">
        <v>8</v>
      </c>
      <c r="B189" t="s">
        <v>276</v>
      </c>
      <c r="C189" t="s">
        <v>1890</v>
      </c>
      <c r="D189">
        <v>4362822</v>
      </c>
      <c r="E189">
        <v>18</v>
      </c>
      <c r="F189">
        <v>2</v>
      </c>
      <c r="G189" s="5">
        <f>QUOTIENT(Tietueen_varausten_määrä__hakutuloksessa_linkki_teokseen_reportresults3[[#This Row],[Varaukset]],Tietueen_varausten_määrä__hakutuloksessa_linkki_teokseen_reportresults3[[#This Row],[Niteiden määrä]])</f>
        <v>9</v>
      </c>
      <c r="I189" t="s">
        <v>11</v>
      </c>
    </row>
    <row r="190" spans="1:9" x14ac:dyDescent="0.25">
      <c r="A190" t="s">
        <v>8</v>
      </c>
      <c r="B190" t="s">
        <v>3376</v>
      </c>
      <c r="C190" t="s">
        <v>3377</v>
      </c>
      <c r="D190">
        <v>3727780</v>
      </c>
      <c r="E190">
        <v>9</v>
      </c>
      <c r="F190">
        <v>1</v>
      </c>
      <c r="G190" s="5">
        <f>QUOTIENT(Tietueen_varausten_määrä__hakutuloksessa_linkki_teokseen_reportresults3[[#This Row],[Varaukset]],Tietueen_varausten_määrä__hakutuloksessa_linkki_teokseen_reportresults3[[#This Row],[Niteiden määrä]])</f>
        <v>9</v>
      </c>
      <c r="I190" t="s">
        <v>11</v>
      </c>
    </row>
    <row r="191" spans="1:9" x14ac:dyDescent="0.25">
      <c r="A191" t="s">
        <v>3378</v>
      </c>
      <c r="B191" t="s">
        <v>3379</v>
      </c>
      <c r="C191" t="s">
        <v>3380</v>
      </c>
      <c r="D191">
        <v>3733085</v>
      </c>
      <c r="E191">
        <v>9</v>
      </c>
      <c r="F191">
        <v>1</v>
      </c>
      <c r="G191" s="5">
        <f>QUOTIENT(Tietueen_varausten_määrä__hakutuloksessa_linkki_teokseen_reportresults3[[#This Row],[Varaukset]],Tietueen_varausten_määrä__hakutuloksessa_linkki_teokseen_reportresults3[[#This Row],[Niteiden määrä]])</f>
        <v>9</v>
      </c>
      <c r="I191" t="s">
        <v>11</v>
      </c>
    </row>
    <row r="192" spans="1:9" x14ac:dyDescent="0.25">
      <c r="A192" t="s">
        <v>445</v>
      </c>
      <c r="B192" t="s">
        <v>3383</v>
      </c>
      <c r="C192" t="s">
        <v>3384</v>
      </c>
      <c r="D192">
        <v>3752009</v>
      </c>
      <c r="E192">
        <v>9</v>
      </c>
      <c r="F192">
        <v>1</v>
      </c>
      <c r="G192" s="5">
        <f>QUOTIENT(Tietueen_varausten_määrä__hakutuloksessa_linkki_teokseen_reportresults3[[#This Row],[Varaukset]],Tietueen_varausten_määrä__hakutuloksessa_linkki_teokseen_reportresults3[[#This Row],[Niteiden määrä]])</f>
        <v>9</v>
      </c>
      <c r="I192" t="s">
        <v>11</v>
      </c>
    </row>
    <row r="193" spans="1:9" x14ac:dyDescent="0.25">
      <c r="A193" t="s">
        <v>1838</v>
      </c>
      <c r="B193" t="s">
        <v>3413</v>
      </c>
      <c r="C193" t="s">
        <v>3414</v>
      </c>
      <c r="D193">
        <v>4201665</v>
      </c>
      <c r="E193">
        <v>9</v>
      </c>
      <c r="F193">
        <v>1</v>
      </c>
      <c r="G193" s="5">
        <f>QUOTIENT(Tietueen_varausten_määrä__hakutuloksessa_linkki_teokseen_reportresults3[[#This Row],[Varaukset]],Tietueen_varausten_määrä__hakutuloksessa_linkki_teokseen_reportresults3[[#This Row],[Niteiden määrä]])</f>
        <v>9</v>
      </c>
      <c r="I193" t="s">
        <v>1841</v>
      </c>
    </row>
    <row r="194" spans="1:9" x14ac:dyDescent="0.25">
      <c r="A194" t="s">
        <v>1244</v>
      </c>
      <c r="B194" t="s">
        <v>3430</v>
      </c>
      <c r="C194" t="s">
        <v>3431</v>
      </c>
      <c r="D194">
        <v>4223326</v>
      </c>
      <c r="E194">
        <v>9</v>
      </c>
      <c r="F194">
        <v>1</v>
      </c>
      <c r="G194" s="5">
        <f>QUOTIENT(Tietueen_varausten_määrä__hakutuloksessa_linkki_teokseen_reportresults3[[#This Row],[Varaukset]],Tietueen_varausten_määrä__hakutuloksessa_linkki_teokseen_reportresults3[[#This Row],[Niteiden määrä]])</f>
        <v>9</v>
      </c>
      <c r="I194" t="s">
        <v>11</v>
      </c>
    </row>
    <row r="195" spans="1:9" x14ac:dyDescent="0.25">
      <c r="A195" t="s">
        <v>8</v>
      </c>
      <c r="B195" t="s">
        <v>3433</v>
      </c>
      <c r="C195" t="s">
        <v>3434</v>
      </c>
      <c r="D195">
        <v>4235718</v>
      </c>
      <c r="E195">
        <v>9</v>
      </c>
      <c r="F195">
        <v>1</v>
      </c>
      <c r="G195" s="5">
        <f>QUOTIENT(Tietueen_varausten_määrä__hakutuloksessa_linkki_teokseen_reportresults3[[#This Row],[Varaukset]],Tietueen_varausten_määrä__hakutuloksessa_linkki_teokseen_reportresults3[[#This Row],[Niteiden määrä]])</f>
        <v>9</v>
      </c>
      <c r="I195" t="s">
        <v>11</v>
      </c>
    </row>
    <row r="196" spans="1:9" x14ac:dyDescent="0.25">
      <c r="A196" t="s">
        <v>445</v>
      </c>
      <c r="B196" t="s">
        <v>3447</v>
      </c>
      <c r="C196" t="s">
        <v>3448</v>
      </c>
      <c r="D196">
        <v>4249597</v>
      </c>
      <c r="E196">
        <v>9</v>
      </c>
      <c r="F196">
        <v>1</v>
      </c>
      <c r="G196" s="5">
        <f>QUOTIENT(Tietueen_varausten_määrä__hakutuloksessa_linkki_teokseen_reportresults3[[#This Row],[Varaukset]],Tietueen_varausten_määrä__hakutuloksessa_linkki_teokseen_reportresults3[[#This Row],[Niteiden määrä]])</f>
        <v>9</v>
      </c>
      <c r="I196" t="s">
        <v>11</v>
      </c>
    </row>
    <row r="197" spans="1:9" x14ac:dyDescent="0.25">
      <c r="A197" t="s">
        <v>1742</v>
      </c>
      <c r="B197" t="s">
        <v>2693</v>
      </c>
      <c r="C197" t="s">
        <v>3449</v>
      </c>
      <c r="D197">
        <v>4256636</v>
      </c>
      <c r="E197">
        <v>9</v>
      </c>
      <c r="F197">
        <v>1</v>
      </c>
      <c r="G197" s="5">
        <f>QUOTIENT(Tietueen_varausten_määrä__hakutuloksessa_linkki_teokseen_reportresults3[[#This Row],[Varaukset]],Tietueen_varausten_määrä__hakutuloksessa_linkki_teokseen_reportresults3[[#This Row],[Niteiden määrä]])</f>
        <v>9</v>
      </c>
      <c r="I197" t="s">
        <v>1853</v>
      </c>
    </row>
    <row r="198" spans="1:9" x14ac:dyDescent="0.25">
      <c r="A198" t="s">
        <v>8</v>
      </c>
      <c r="B198" t="s">
        <v>358</v>
      </c>
      <c r="C198" t="s">
        <v>3454</v>
      </c>
      <c r="D198">
        <v>4273781</v>
      </c>
      <c r="E198">
        <v>9</v>
      </c>
      <c r="F198">
        <v>1</v>
      </c>
      <c r="G198" s="5">
        <f>QUOTIENT(Tietueen_varausten_määrä__hakutuloksessa_linkki_teokseen_reportresults3[[#This Row],[Varaukset]],Tietueen_varausten_määrä__hakutuloksessa_linkki_teokseen_reportresults3[[#This Row],[Niteiden määrä]])</f>
        <v>9</v>
      </c>
      <c r="I198" t="s">
        <v>11</v>
      </c>
    </row>
    <row r="199" spans="1:9" x14ac:dyDescent="0.25">
      <c r="A199" t="s">
        <v>509</v>
      </c>
      <c r="B199" t="s">
        <v>3484</v>
      </c>
      <c r="C199" t="s">
        <v>3485</v>
      </c>
      <c r="D199">
        <v>4303581</v>
      </c>
      <c r="E199">
        <v>9</v>
      </c>
      <c r="F199">
        <v>1</v>
      </c>
      <c r="G199" s="5">
        <f>QUOTIENT(Tietueen_varausten_määrä__hakutuloksessa_linkki_teokseen_reportresults3[[#This Row],[Varaukset]],Tietueen_varausten_määrä__hakutuloksessa_linkki_teokseen_reportresults3[[#This Row],[Niteiden määrä]])</f>
        <v>9</v>
      </c>
      <c r="I199" t="s">
        <v>11</v>
      </c>
    </row>
    <row r="200" spans="1:9" x14ac:dyDescent="0.25">
      <c r="A200" t="s">
        <v>806</v>
      </c>
      <c r="B200" t="s">
        <v>3499</v>
      </c>
      <c r="C200" t="s">
        <v>3500</v>
      </c>
      <c r="D200">
        <v>4310387</v>
      </c>
      <c r="E200">
        <v>9</v>
      </c>
      <c r="F200">
        <v>1</v>
      </c>
      <c r="G200" s="5">
        <f>QUOTIENT(Tietueen_varausten_määrä__hakutuloksessa_linkki_teokseen_reportresults3[[#This Row],[Varaukset]],Tietueen_varausten_määrä__hakutuloksessa_linkki_teokseen_reportresults3[[#This Row],[Niteiden määrä]])</f>
        <v>9</v>
      </c>
      <c r="I200" t="s">
        <v>11</v>
      </c>
    </row>
    <row r="201" spans="1:9" x14ac:dyDescent="0.25">
      <c r="A201" t="s">
        <v>3503</v>
      </c>
      <c r="B201" t="s">
        <v>3504</v>
      </c>
      <c r="C201" t="s">
        <v>3505</v>
      </c>
      <c r="D201">
        <v>4311749</v>
      </c>
      <c r="E201">
        <v>9</v>
      </c>
      <c r="F201">
        <v>1</v>
      </c>
      <c r="G201" s="5">
        <f>QUOTIENT(Tietueen_varausten_määrä__hakutuloksessa_linkki_teokseen_reportresults3[[#This Row],[Varaukset]],Tietueen_varausten_määrä__hakutuloksessa_linkki_teokseen_reportresults3[[#This Row],[Niteiden määrä]])</f>
        <v>9</v>
      </c>
      <c r="I201" t="s">
        <v>11</v>
      </c>
    </row>
    <row r="202" spans="1:9" x14ac:dyDescent="0.25">
      <c r="A202" t="s">
        <v>3513</v>
      </c>
      <c r="B202" t="s">
        <v>3514</v>
      </c>
      <c r="C202" t="s">
        <v>3515</v>
      </c>
      <c r="D202">
        <v>4325251</v>
      </c>
      <c r="E202">
        <v>9</v>
      </c>
      <c r="F202">
        <v>1</v>
      </c>
      <c r="G202" s="5">
        <f>QUOTIENT(Tietueen_varausten_määrä__hakutuloksessa_linkki_teokseen_reportresults3[[#This Row],[Varaukset]],Tietueen_varausten_määrä__hakutuloksessa_linkki_teokseen_reportresults3[[#This Row],[Niteiden määrä]])</f>
        <v>9</v>
      </c>
      <c r="I202" t="s">
        <v>11</v>
      </c>
    </row>
    <row r="203" spans="1:9" x14ac:dyDescent="0.25">
      <c r="A203" t="s">
        <v>3562</v>
      </c>
      <c r="B203" t="s">
        <v>3563</v>
      </c>
      <c r="C203" t="s">
        <v>3564</v>
      </c>
      <c r="D203">
        <v>4347770</v>
      </c>
      <c r="E203">
        <v>9</v>
      </c>
      <c r="F203">
        <v>1</v>
      </c>
      <c r="G203" s="5">
        <f>QUOTIENT(Tietueen_varausten_määrä__hakutuloksessa_linkki_teokseen_reportresults3[[#This Row],[Varaukset]],Tietueen_varausten_määrä__hakutuloksessa_linkki_teokseen_reportresults3[[#This Row],[Niteiden määrä]])</f>
        <v>9</v>
      </c>
      <c r="I203" t="s">
        <v>11</v>
      </c>
    </row>
    <row r="204" spans="1:9" x14ac:dyDescent="0.25">
      <c r="A204" t="s">
        <v>1244</v>
      </c>
      <c r="B204" t="s">
        <v>3565</v>
      </c>
      <c r="C204" t="s">
        <v>3566</v>
      </c>
      <c r="D204">
        <v>4348769</v>
      </c>
      <c r="E204">
        <v>9</v>
      </c>
      <c r="F204">
        <v>1</v>
      </c>
      <c r="G204" s="5">
        <f>QUOTIENT(Tietueen_varausten_määrä__hakutuloksessa_linkki_teokseen_reportresults3[[#This Row],[Varaukset]],Tietueen_varausten_määrä__hakutuloksessa_linkki_teokseen_reportresults3[[#This Row],[Niteiden määrä]])</f>
        <v>9</v>
      </c>
      <c r="I204" t="s">
        <v>11</v>
      </c>
    </row>
    <row r="205" spans="1:9" x14ac:dyDescent="0.25">
      <c r="A205" t="s">
        <v>509</v>
      </c>
      <c r="B205" t="s">
        <v>1697</v>
      </c>
      <c r="C205" t="s">
        <v>3567</v>
      </c>
      <c r="D205">
        <v>4351738</v>
      </c>
      <c r="E205">
        <v>9</v>
      </c>
      <c r="F205">
        <v>1</v>
      </c>
      <c r="G205" s="5">
        <f>QUOTIENT(Tietueen_varausten_määrä__hakutuloksessa_linkki_teokseen_reportresults3[[#This Row],[Varaukset]],Tietueen_varausten_määrä__hakutuloksessa_linkki_teokseen_reportresults3[[#This Row],[Niteiden määrä]])</f>
        <v>9</v>
      </c>
      <c r="I205" t="s">
        <v>11</v>
      </c>
    </row>
    <row r="206" spans="1:9" x14ac:dyDescent="0.25">
      <c r="A206" t="s">
        <v>12</v>
      </c>
      <c r="B206" t="s">
        <v>970</v>
      </c>
      <c r="C206" t="s">
        <v>1010</v>
      </c>
      <c r="D206">
        <v>4351876</v>
      </c>
      <c r="E206">
        <v>9</v>
      </c>
      <c r="F206">
        <v>1</v>
      </c>
      <c r="G206" s="5">
        <f>QUOTIENT(Tietueen_varausten_määrä__hakutuloksessa_linkki_teokseen_reportresults3[[#This Row],[Varaukset]],Tietueen_varausten_määrä__hakutuloksessa_linkki_teokseen_reportresults3[[#This Row],[Niteiden määrä]])</f>
        <v>9</v>
      </c>
      <c r="I206" t="s">
        <v>11</v>
      </c>
    </row>
    <row r="207" spans="1:9" x14ac:dyDescent="0.25">
      <c r="A207" t="s">
        <v>93</v>
      </c>
      <c r="B207" t="s">
        <v>93</v>
      </c>
      <c r="C207" t="s">
        <v>3572</v>
      </c>
      <c r="D207">
        <v>4354766</v>
      </c>
      <c r="E207">
        <v>9</v>
      </c>
      <c r="F207">
        <v>1</v>
      </c>
      <c r="G207" s="5">
        <f>QUOTIENT(Tietueen_varausten_määrä__hakutuloksessa_linkki_teokseen_reportresults3[[#This Row],[Varaukset]],Tietueen_varausten_määrä__hakutuloksessa_linkki_teokseen_reportresults3[[#This Row],[Niteiden määrä]])</f>
        <v>9</v>
      </c>
      <c r="I207" t="s">
        <v>932</v>
      </c>
    </row>
    <row r="208" spans="1:9" x14ac:dyDescent="0.25">
      <c r="A208" t="s">
        <v>572</v>
      </c>
      <c r="B208" t="s">
        <v>3576</v>
      </c>
      <c r="C208" t="s">
        <v>3577</v>
      </c>
      <c r="D208">
        <v>4355332</v>
      </c>
      <c r="E208">
        <v>9</v>
      </c>
      <c r="F208">
        <v>1</v>
      </c>
      <c r="G208" s="5">
        <f>QUOTIENT(Tietueen_varausten_määrä__hakutuloksessa_linkki_teokseen_reportresults3[[#This Row],[Varaukset]],Tietueen_varausten_määrä__hakutuloksessa_linkki_teokseen_reportresults3[[#This Row],[Niteiden määrä]])</f>
        <v>9</v>
      </c>
      <c r="I208" t="s">
        <v>11</v>
      </c>
    </row>
    <row r="209" spans="1:9" x14ac:dyDescent="0.25">
      <c r="A209" t="s">
        <v>1887</v>
      </c>
      <c r="B209" t="s">
        <v>3596</v>
      </c>
      <c r="C209" t="s">
        <v>3597</v>
      </c>
      <c r="D209">
        <v>4357694</v>
      </c>
      <c r="E209">
        <v>9</v>
      </c>
      <c r="F209">
        <v>1</v>
      </c>
      <c r="G209" s="5">
        <f>QUOTIENT(Tietueen_varausten_määrä__hakutuloksessa_linkki_teokseen_reportresults3[[#This Row],[Varaukset]],Tietueen_varausten_määrä__hakutuloksessa_linkki_teokseen_reportresults3[[#This Row],[Niteiden määrä]])</f>
        <v>9</v>
      </c>
      <c r="I209" t="s">
        <v>11</v>
      </c>
    </row>
    <row r="210" spans="1:9" x14ac:dyDescent="0.25">
      <c r="A210" t="s">
        <v>689</v>
      </c>
      <c r="B210" t="s">
        <v>3601</v>
      </c>
      <c r="C210" t="s">
        <v>3602</v>
      </c>
      <c r="D210">
        <v>4362052</v>
      </c>
      <c r="E210">
        <v>9</v>
      </c>
      <c r="F210">
        <v>1</v>
      </c>
      <c r="G210" s="5">
        <f>QUOTIENT(Tietueen_varausten_määrä__hakutuloksessa_linkki_teokseen_reportresults3[[#This Row],[Varaukset]],Tietueen_varausten_määrä__hakutuloksessa_linkki_teokseen_reportresults3[[#This Row],[Niteiden määrä]])</f>
        <v>9</v>
      </c>
      <c r="I210" t="s">
        <v>11</v>
      </c>
    </row>
    <row r="211" spans="1:9" x14ac:dyDescent="0.25">
      <c r="A211" t="s">
        <v>509</v>
      </c>
      <c r="B211" t="s">
        <v>1199</v>
      </c>
      <c r="C211" t="s">
        <v>3606</v>
      </c>
      <c r="D211">
        <v>4364128</v>
      </c>
      <c r="E211">
        <v>9</v>
      </c>
      <c r="F211">
        <v>1</v>
      </c>
      <c r="G211" s="5">
        <f>QUOTIENT(Tietueen_varausten_määrä__hakutuloksessa_linkki_teokseen_reportresults3[[#This Row],[Varaukset]],Tietueen_varausten_määrä__hakutuloksessa_linkki_teokseen_reportresults3[[#This Row],[Niteiden määrä]])</f>
        <v>9</v>
      </c>
      <c r="I211" t="s">
        <v>11</v>
      </c>
    </row>
    <row r="212" spans="1:9" x14ac:dyDescent="0.25">
      <c r="A212" t="s">
        <v>509</v>
      </c>
      <c r="B212" t="s">
        <v>3629</v>
      </c>
      <c r="C212" t="s">
        <v>3630</v>
      </c>
      <c r="D212">
        <v>4366192</v>
      </c>
      <c r="E212">
        <v>9</v>
      </c>
      <c r="F212">
        <v>1</v>
      </c>
      <c r="G212" s="5">
        <f>QUOTIENT(Tietueen_varausten_määrä__hakutuloksessa_linkki_teokseen_reportresults3[[#This Row],[Varaukset]],Tietueen_varausten_määrä__hakutuloksessa_linkki_teokseen_reportresults3[[#This Row],[Niteiden määrä]])</f>
        <v>9</v>
      </c>
      <c r="I212" t="s">
        <v>11</v>
      </c>
    </row>
    <row r="213" spans="1:9" x14ac:dyDescent="0.25">
      <c r="A213" t="s">
        <v>509</v>
      </c>
      <c r="B213" t="s">
        <v>2311</v>
      </c>
      <c r="C213" t="s">
        <v>3631</v>
      </c>
      <c r="D213">
        <v>4366210</v>
      </c>
      <c r="E213">
        <v>9</v>
      </c>
      <c r="F213">
        <v>1</v>
      </c>
      <c r="G213" s="5">
        <f>QUOTIENT(Tietueen_varausten_määrä__hakutuloksessa_linkki_teokseen_reportresults3[[#This Row],[Varaukset]],Tietueen_varausten_määrä__hakutuloksessa_linkki_teokseen_reportresults3[[#This Row],[Niteiden määrä]])</f>
        <v>9</v>
      </c>
      <c r="I213" t="s">
        <v>11</v>
      </c>
    </row>
    <row r="214" spans="1:9" x14ac:dyDescent="0.25">
      <c r="A214" t="s">
        <v>1405</v>
      </c>
      <c r="B214" t="s">
        <v>3496</v>
      </c>
      <c r="C214" t="s">
        <v>3666</v>
      </c>
      <c r="D214">
        <v>4371284</v>
      </c>
      <c r="E214">
        <v>9</v>
      </c>
      <c r="F214">
        <v>1</v>
      </c>
      <c r="G214" s="5">
        <f>QUOTIENT(Tietueen_varausten_määrä__hakutuloksessa_linkki_teokseen_reportresults3[[#This Row],[Varaukset]],Tietueen_varausten_määrä__hakutuloksessa_linkki_teokseen_reportresults3[[#This Row],[Niteiden määrä]])</f>
        <v>9</v>
      </c>
      <c r="I214" t="s">
        <v>11</v>
      </c>
    </row>
    <row r="215" spans="1:9" x14ac:dyDescent="0.25">
      <c r="A215" t="s">
        <v>8</v>
      </c>
      <c r="B215" t="s">
        <v>151</v>
      </c>
      <c r="C215" t="s">
        <v>3667</v>
      </c>
      <c r="D215">
        <v>4372796</v>
      </c>
      <c r="E215">
        <v>9</v>
      </c>
      <c r="F215">
        <v>1</v>
      </c>
      <c r="G215" s="5">
        <f>QUOTIENT(Tietueen_varausten_määrä__hakutuloksessa_linkki_teokseen_reportresults3[[#This Row],[Varaukset]],Tietueen_varausten_määrä__hakutuloksessa_linkki_teokseen_reportresults3[[#This Row],[Niteiden määrä]])</f>
        <v>9</v>
      </c>
      <c r="I215" t="s">
        <v>11</v>
      </c>
    </row>
    <row r="216" spans="1:9" x14ac:dyDescent="0.25">
      <c r="A216" t="s">
        <v>3677</v>
      </c>
      <c r="B216" t="s">
        <v>3678</v>
      </c>
      <c r="C216" t="s">
        <v>3679</v>
      </c>
      <c r="D216">
        <v>4376150</v>
      </c>
      <c r="E216">
        <v>9</v>
      </c>
      <c r="F216">
        <v>1</v>
      </c>
      <c r="G216" s="5">
        <f>QUOTIENT(Tietueen_varausten_määrä__hakutuloksessa_linkki_teokseen_reportresults3[[#This Row],[Varaukset]],Tietueen_varausten_määrä__hakutuloksessa_linkki_teokseen_reportresults3[[#This Row],[Niteiden määrä]])</f>
        <v>9</v>
      </c>
      <c r="I216" t="s">
        <v>11</v>
      </c>
    </row>
    <row r="217" spans="1:9" x14ac:dyDescent="0.25">
      <c r="A217" t="s">
        <v>445</v>
      </c>
      <c r="B217" t="s">
        <v>3682</v>
      </c>
      <c r="C217" t="s">
        <v>3683</v>
      </c>
      <c r="D217">
        <v>4377719</v>
      </c>
      <c r="E217">
        <v>9</v>
      </c>
      <c r="F217">
        <v>1</v>
      </c>
      <c r="G217" s="5">
        <f>QUOTIENT(Tietueen_varausten_määrä__hakutuloksessa_linkki_teokseen_reportresults3[[#This Row],[Varaukset]],Tietueen_varausten_määrä__hakutuloksessa_linkki_teokseen_reportresults3[[#This Row],[Niteiden määrä]])</f>
        <v>9</v>
      </c>
      <c r="I217" t="s">
        <v>11</v>
      </c>
    </row>
    <row r="218" spans="1:9" x14ac:dyDescent="0.25">
      <c r="A218" t="s">
        <v>1405</v>
      </c>
      <c r="B218" t="s">
        <v>3684</v>
      </c>
      <c r="C218" t="s">
        <v>3685</v>
      </c>
      <c r="D218">
        <v>4377994</v>
      </c>
      <c r="E218">
        <v>9</v>
      </c>
      <c r="F218">
        <v>1</v>
      </c>
      <c r="G218" s="5">
        <f>QUOTIENT(Tietueen_varausten_määrä__hakutuloksessa_linkki_teokseen_reportresults3[[#This Row],[Varaukset]],Tietueen_varausten_määrä__hakutuloksessa_linkki_teokseen_reportresults3[[#This Row],[Niteiden määrä]])</f>
        <v>9</v>
      </c>
      <c r="I218" t="s">
        <v>11</v>
      </c>
    </row>
    <row r="219" spans="1:9" x14ac:dyDescent="0.25">
      <c r="A219" t="s">
        <v>806</v>
      </c>
      <c r="B219" t="s">
        <v>307</v>
      </c>
      <c r="C219" t="s">
        <v>3686</v>
      </c>
      <c r="D219">
        <v>4378002</v>
      </c>
      <c r="E219">
        <v>9</v>
      </c>
      <c r="F219">
        <v>1</v>
      </c>
      <c r="G219" s="5">
        <f>QUOTIENT(Tietueen_varausten_määrä__hakutuloksessa_linkki_teokseen_reportresults3[[#This Row],[Varaukset]],Tietueen_varausten_määrä__hakutuloksessa_linkki_teokseen_reportresults3[[#This Row],[Niteiden määrä]])</f>
        <v>9</v>
      </c>
      <c r="I219" t="s">
        <v>11</v>
      </c>
    </row>
    <row r="220" spans="1:9" x14ac:dyDescent="0.25">
      <c r="A220" t="s">
        <v>509</v>
      </c>
      <c r="B220" t="s">
        <v>331</v>
      </c>
      <c r="C220" t="s">
        <v>884</v>
      </c>
      <c r="D220">
        <v>4380330</v>
      </c>
      <c r="E220">
        <v>9</v>
      </c>
      <c r="F220">
        <v>1</v>
      </c>
      <c r="G220" s="5">
        <f>QUOTIENT(Tietueen_varausten_määrä__hakutuloksessa_linkki_teokseen_reportresults3[[#This Row],[Varaukset]],Tietueen_varausten_määrä__hakutuloksessa_linkki_teokseen_reportresults3[[#This Row],[Niteiden määrä]])</f>
        <v>9</v>
      </c>
      <c r="I220" t="s">
        <v>11</v>
      </c>
    </row>
    <row r="221" spans="1:9" x14ac:dyDescent="0.25">
      <c r="A221" t="s">
        <v>1511</v>
      </c>
      <c r="B221" t="s">
        <v>93</v>
      </c>
      <c r="C221" t="s">
        <v>3689</v>
      </c>
      <c r="D221">
        <v>4380403</v>
      </c>
      <c r="E221">
        <v>9</v>
      </c>
      <c r="F221">
        <v>1</v>
      </c>
      <c r="G221" s="5">
        <f>QUOTIENT(Tietueen_varausten_määrä__hakutuloksessa_linkki_teokseen_reportresults3[[#This Row],[Varaukset]],Tietueen_varausten_määrä__hakutuloksessa_linkki_teokseen_reportresults3[[#This Row],[Niteiden määrä]])</f>
        <v>9</v>
      </c>
      <c r="I221" t="s">
        <v>1513</v>
      </c>
    </row>
    <row r="222" spans="1:9" x14ac:dyDescent="0.25">
      <c r="A222" t="s">
        <v>17</v>
      </c>
      <c r="B222" t="s">
        <v>18</v>
      </c>
      <c r="C222" t="s">
        <v>19</v>
      </c>
      <c r="D222">
        <v>4343517</v>
      </c>
      <c r="E222">
        <v>847</v>
      </c>
      <c r="F222">
        <v>102</v>
      </c>
      <c r="G222" s="5">
        <f>QUOTIENT(Tietueen_varausten_määrä__hakutuloksessa_linkki_teokseen_reportresults3[[#This Row],[Varaukset]],Tietueen_varausten_määrä__hakutuloksessa_linkki_teokseen_reportresults3[[#This Row],[Niteiden määrä]])</f>
        <v>8</v>
      </c>
      <c r="H222">
        <v>12</v>
      </c>
      <c r="I222" t="s">
        <v>11</v>
      </c>
    </row>
    <row r="223" spans="1:9" x14ac:dyDescent="0.25">
      <c r="A223" t="s">
        <v>8</v>
      </c>
      <c r="B223" t="s">
        <v>20</v>
      </c>
      <c r="C223" t="s">
        <v>21</v>
      </c>
      <c r="D223">
        <v>4306631</v>
      </c>
      <c r="E223">
        <v>800</v>
      </c>
      <c r="F223">
        <v>97</v>
      </c>
      <c r="G223" s="5">
        <f>QUOTIENT(Tietueen_varausten_määrä__hakutuloksessa_linkki_teokseen_reportresults3[[#This Row],[Varaukset]],Tietueen_varausten_määrä__hakutuloksessa_linkki_teokseen_reportresults3[[#This Row],[Niteiden määrä]])</f>
        <v>8</v>
      </c>
      <c r="H223">
        <v>1</v>
      </c>
      <c r="I223" t="s">
        <v>11</v>
      </c>
    </row>
    <row r="224" spans="1:9" x14ac:dyDescent="0.25">
      <c r="A224" t="s">
        <v>12</v>
      </c>
      <c r="B224" t="s">
        <v>27</v>
      </c>
      <c r="C224" t="s">
        <v>28</v>
      </c>
      <c r="D224">
        <v>4333125</v>
      </c>
      <c r="E224">
        <v>467</v>
      </c>
      <c r="F224">
        <v>54</v>
      </c>
      <c r="G224" s="5">
        <f>QUOTIENT(Tietueen_varausten_määrä__hakutuloksessa_linkki_teokseen_reportresults3[[#This Row],[Varaukset]],Tietueen_varausten_määrä__hakutuloksessa_linkki_teokseen_reportresults3[[#This Row],[Niteiden määrä]])</f>
        <v>8</v>
      </c>
      <c r="H224">
        <v>2</v>
      </c>
      <c r="I224" t="s">
        <v>11</v>
      </c>
    </row>
    <row r="225" spans="1:9" x14ac:dyDescent="0.25">
      <c r="A225" t="s">
        <v>40</v>
      </c>
      <c r="B225" t="s">
        <v>41</v>
      </c>
      <c r="C225" t="s">
        <v>42</v>
      </c>
      <c r="D225">
        <v>4343355</v>
      </c>
      <c r="E225">
        <v>406</v>
      </c>
      <c r="F225">
        <v>48</v>
      </c>
      <c r="G225" s="5">
        <f>QUOTIENT(Tietueen_varausten_määrä__hakutuloksessa_linkki_teokseen_reportresults3[[#This Row],[Varaukset]],Tietueen_varausten_määrä__hakutuloksessa_linkki_teokseen_reportresults3[[#This Row],[Niteiden määrä]])</f>
        <v>8</v>
      </c>
      <c r="H225">
        <v>5</v>
      </c>
      <c r="I225" t="s">
        <v>11</v>
      </c>
    </row>
    <row r="226" spans="1:9" x14ac:dyDescent="0.25">
      <c r="A226" t="s">
        <v>12</v>
      </c>
      <c r="B226" t="s">
        <v>13</v>
      </c>
      <c r="C226" t="s">
        <v>43</v>
      </c>
      <c r="D226">
        <v>4333362</v>
      </c>
      <c r="E226">
        <v>315</v>
      </c>
      <c r="F226">
        <v>36</v>
      </c>
      <c r="G226" s="5">
        <f>QUOTIENT(Tietueen_varausten_määrä__hakutuloksessa_linkki_teokseen_reportresults3[[#This Row],[Varaukset]],Tietueen_varausten_määrä__hakutuloksessa_linkki_teokseen_reportresults3[[#This Row],[Niteiden määrä]])</f>
        <v>8</v>
      </c>
      <c r="I226" t="s">
        <v>11</v>
      </c>
    </row>
    <row r="227" spans="1:9" x14ac:dyDescent="0.25">
      <c r="A227" t="s">
        <v>65</v>
      </c>
      <c r="B227" t="s">
        <v>66</v>
      </c>
      <c r="C227" t="s">
        <v>67</v>
      </c>
      <c r="D227">
        <v>4340306</v>
      </c>
      <c r="E227">
        <v>282</v>
      </c>
      <c r="F227">
        <v>32</v>
      </c>
      <c r="G227" s="5">
        <f>QUOTIENT(Tietueen_varausten_määrä__hakutuloksessa_linkki_teokseen_reportresults3[[#This Row],[Varaukset]],Tietueen_varausten_määrä__hakutuloksessa_linkki_teokseen_reportresults3[[#This Row],[Niteiden määrä]])</f>
        <v>8</v>
      </c>
      <c r="H227">
        <v>4</v>
      </c>
      <c r="I227" t="s">
        <v>11</v>
      </c>
    </row>
    <row r="228" spans="1:9" x14ac:dyDescent="0.25">
      <c r="A228" t="s">
        <v>190</v>
      </c>
      <c r="B228" t="s">
        <v>191</v>
      </c>
      <c r="C228" t="s">
        <v>192</v>
      </c>
      <c r="D228">
        <v>4333079</v>
      </c>
      <c r="E228">
        <v>164</v>
      </c>
      <c r="F228">
        <v>20</v>
      </c>
      <c r="G228" s="5">
        <f>QUOTIENT(Tietueen_varausten_määrä__hakutuloksessa_linkki_teokseen_reportresults3[[#This Row],[Varaukset]],Tietueen_varausten_määrä__hakutuloksessa_linkki_teokseen_reportresults3[[#This Row],[Niteiden määrä]])</f>
        <v>8</v>
      </c>
      <c r="H228">
        <v>1</v>
      </c>
      <c r="I228" t="s">
        <v>11</v>
      </c>
    </row>
    <row r="229" spans="1:9" x14ac:dyDescent="0.25">
      <c r="A229" t="s">
        <v>509</v>
      </c>
      <c r="B229" t="s">
        <v>510</v>
      </c>
      <c r="C229" t="s">
        <v>511</v>
      </c>
      <c r="D229">
        <v>4287950</v>
      </c>
      <c r="E229">
        <v>83</v>
      </c>
      <c r="F229">
        <v>10</v>
      </c>
      <c r="G229" s="5">
        <f>QUOTIENT(Tietueen_varausten_määrä__hakutuloksessa_linkki_teokseen_reportresults3[[#This Row],[Varaukset]],Tietueen_varausten_määrä__hakutuloksessa_linkki_teokseen_reportresults3[[#This Row],[Niteiden määrä]])</f>
        <v>8</v>
      </c>
      <c r="I229" t="s">
        <v>11</v>
      </c>
    </row>
    <row r="230" spans="1:9" x14ac:dyDescent="0.25">
      <c r="A230" t="s">
        <v>509</v>
      </c>
      <c r="B230" t="s">
        <v>331</v>
      </c>
      <c r="C230" t="s">
        <v>884</v>
      </c>
      <c r="D230">
        <v>4353228</v>
      </c>
      <c r="E230">
        <v>44</v>
      </c>
      <c r="F230">
        <v>5</v>
      </c>
      <c r="G230" s="5">
        <f>QUOTIENT(Tietueen_varausten_määrä__hakutuloksessa_linkki_teokseen_reportresults3[[#This Row],[Varaukset]],Tietueen_varausten_määrä__hakutuloksessa_linkki_teokseen_reportresults3[[#This Row],[Niteiden määrä]])</f>
        <v>8</v>
      </c>
      <c r="I230" t="s">
        <v>11</v>
      </c>
    </row>
    <row r="231" spans="1:9" x14ac:dyDescent="0.25">
      <c r="A231" t="s">
        <v>93</v>
      </c>
      <c r="B231" t="s">
        <v>93</v>
      </c>
      <c r="C231" t="s">
        <v>931</v>
      </c>
      <c r="D231">
        <v>4378882</v>
      </c>
      <c r="E231">
        <v>42</v>
      </c>
      <c r="F231">
        <v>5</v>
      </c>
      <c r="G231" s="5">
        <f>QUOTIENT(Tietueen_varausten_määrä__hakutuloksessa_linkki_teokseen_reportresults3[[#This Row],[Varaukset]],Tietueen_varausten_määrä__hakutuloksessa_linkki_teokseen_reportresults3[[#This Row],[Niteiden määrä]])</f>
        <v>8</v>
      </c>
      <c r="I231" t="s">
        <v>932</v>
      </c>
    </row>
    <row r="232" spans="1:9" x14ac:dyDescent="0.25">
      <c r="A232" t="s">
        <v>509</v>
      </c>
      <c r="B232" t="s">
        <v>510</v>
      </c>
      <c r="C232" t="s">
        <v>1068</v>
      </c>
      <c r="D232">
        <v>4328050</v>
      </c>
      <c r="E232">
        <v>35</v>
      </c>
      <c r="F232">
        <v>4</v>
      </c>
      <c r="G232" s="5">
        <f>QUOTIENT(Tietueen_varausten_määrä__hakutuloksessa_linkki_teokseen_reportresults3[[#This Row],[Varaukset]],Tietueen_varausten_määrä__hakutuloksessa_linkki_teokseen_reportresults3[[#This Row],[Niteiden määrä]])</f>
        <v>8</v>
      </c>
      <c r="I232" t="s">
        <v>11</v>
      </c>
    </row>
    <row r="233" spans="1:9" x14ac:dyDescent="0.25">
      <c r="A233" t="s">
        <v>509</v>
      </c>
      <c r="B233" t="s">
        <v>1093</v>
      </c>
      <c r="C233" t="s">
        <v>1094</v>
      </c>
      <c r="D233">
        <v>4317473</v>
      </c>
      <c r="E233">
        <v>34</v>
      </c>
      <c r="F233">
        <v>4</v>
      </c>
      <c r="G233" s="5">
        <f>QUOTIENT(Tietueen_varausten_määrä__hakutuloksessa_linkki_teokseen_reportresults3[[#This Row],[Varaukset]],Tietueen_varausten_määrä__hakutuloksessa_linkki_teokseen_reportresults3[[#This Row],[Niteiden määrä]])</f>
        <v>8</v>
      </c>
      <c r="I233" t="s">
        <v>11</v>
      </c>
    </row>
    <row r="234" spans="1:9" x14ac:dyDescent="0.25">
      <c r="A234" t="s">
        <v>93</v>
      </c>
      <c r="B234" t="s">
        <v>93</v>
      </c>
      <c r="C234" t="s">
        <v>1116</v>
      </c>
      <c r="D234">
        <v>4378883</v>
      </c>
      <c r="E234">
        <v>34</v>
      </c>
      <c r="F234">
        <v>4</v>
      </c>
      <c r="G234" s="5">
        <f>QUOTIENT(Tietueen_varausten_määrä__hakutuloksessa_linkki_teokseen_reportresults3[[#This Row],[Varaukset]],Tietueen_varausten_määrä__hakutuloksessa_linkki_teokseen_reportresults3[[#This Row],[Niteiden määrä]])</f>
        <v>8</v>
      </c>
      <c r="I234" t="s">
        <v>750</v>
      </c>
    </row>
    <row r="235" spans="1:9" x14ac:dyDescent="0.25">
      <c r="A235" t="s">
        <v>1117</v>
      </c>
      <c r="B235" t="s">
        <v>93</v>
      </c>
      <c r="C235" t="s">
        <v>1118</v>
      </c>
      <c r="D235">
        <v>4378885</v>
      </c>
      <c r="E235">
        <v>34</v>
      </c>
      <c r="F235">
        <v>4</v>
      </c>
      <c r="G235" s="5">
        <f>QUOTIENT(Tietueen_varausten_määrä__hakutuloksessa_linkki_teokseen_reportresults3[[#This Row],[Varaukset]],Tietueen_varausten_määrä__hakutuloksessa_linkki_teokseen_reportresults3[[#This Row],[Niteiden määrä]])</f>
        <v>8</v>
      </c>
      <c r="I235" t="s">
        <v>750</v>
      </c>
    </row>
    <row r="236" spans="1:9" x14ac:dyDescent="0.25">
      <c r="A236" t="s">
        <v>8</v>
      </c>
      <c r="B236" t="s">
        <v>1120</v>
      </c>
      <c r="C236" t="s">
        <v>1121</v>
      </c>
      <c r="D236">
        <v>4228243</v>
      </c>
      <c r="E236">
        <v>33</v>
      </c>
      <c r="F236">
        <v>4</v>
      </c>
      <c r="G236" s="5">
        <f>QUOTIENT(Tietueen_varausten_määrä__hakutuloksessa_linkki_teokseen_reportresults3[[#This Row],[Varaukset]],Tietueen_varausten_määrä__hakutuloksessa_linkki_teokseen_reportresults3[[#This Row],[Niteiden määrä]])</f>
        <v>8</v>
      </c>
      <c r="I236" t="s">
        <v>11</v>
      </c>
    </row>
    <row r="237" spans="1:9" x14ac:dyDescent="0.25">
      <c r="A237" t="s">
        <v>1351</v>
      </c>
      <c r="B237" t="s">
        <v>1352</v>
      </c>
      <c r="C237" t="s">
        <v>1353</v>
      </c>
      <c r="D237">
        <v>459272</v>
      </c>
      <c r="E237">
        <v>26</v>
      </c>
      <c r="F237">
        <v>3</v>
      </c>
      <c r="G237" s="5">
        <f>QUOTIENT(Tietueen_varausten_määrä__hakutuloksessa_linkki_teokseen_reportresults3[[#This Row],[Varaukset]],Tietueen_varausten_määrä__hakutuloksessa_linkki_teokseen_reportresults3[[#This Row],[Niteiden määrä]])</f>
        <v>8</v>
      </c>
      <c r="I237" t="s">
        <v>11</v>
      </c>
    </row>
    <row r="238" spans="1:9" x14ac:dyDescent="0.25">
      <c r="A238" t="s">
        <v>1356</v>
      </c>
      <c r="B238" t="s">
        <v>1357</v>
      </c>
      <c r="C238" t="s">
        <v>1358</v>
      </c>
      <c r="D238">
        <v>3876732</v>
      </c>
      <c r="E238">
        <v>26</v>
      </c>
      <c r="F238">
        <v>3</v>
      </c>
      <c r="G238" s="5">
        <f>QUOTIENT(Tietueen_varausten_määrä__hakutuloksessa_linkki_teokseen_reportresults3[[#This Row],[Varaukset]],Tietueen_varausten_määrä__hakutuloksessa_linkki_teokseen_reportresults3[[#This Row],[Niteiden määrä]])</f>
        <v>8</v>
      </c>
      <c r="I238" t="s">
        <v>11</v>
      </c>
    </row>
    <row r="239" spans="1:9" x14ac:dyDescent="0.25">
      <c r="A239" t="s">
        <v>12</v>
      </c>
      <c r="B239" t="s">
        <v>53</v>
      </c>
      <c r="C239" t="s">
        <v>1376</v>
      </c>
      <c r="D239">
        <v>4343271</v>
      </c>
      <c r="E239">
        <v>26</v>
      </c>
      <c r="F239">
        <v>3</v>
      </c>
      <c r="G239" s="5">
        <f>QUOTIENT(Tietueen_varausten_määrä__hakutuloksessa_linkki_teokseen_reportresults3[[#This Row],[Varaukset]],Tietueen_varausten_määrä__hakutuloksessa_linkki_teokseen_reportresults3[[#This Row],[Niteiden määrä]])</f>
        <v>8</v>
      </c>
      <c r="H239">
        <v>1</v>
      </c>
      <c r="I239" t="s">
        <v>11</v>
      </c>
    </row>
    <row r="240" spans="1:9" x14ac:dyDescent="0.25">
      <c r="A240" t="s">
        <v>78</v>
      </c>
      <c r="B240" t="s">
        <v>87</v>
      </c>
      <c r="C240" t="s">
        <v>988</v>
      </c>
      <c r="D240">
        <v>4345161</v>
      </c>
      <c r="E240">
        <v>26</v>
      </c>
      <c r="F240">
        <v>3</v>
      </c>
      <c r="G240" s="5">
        <f>QUOTIENT(Tietueen_varausten_määrä__hakutuloksessa_linkki_teokseen_reportresults3[[#This Row],[Varaukset]],Tietueen_varausten_määrä__hakutuloksessa_linkki_teokseen_reportresults3[[#This Row],[Niteiden määrä]])</f>
        <v>8</v>
      </c>
      <c r="I240" t="s">
        <v>11</v>
      </c>
    </row>
    <row r="241" spans="1:9" x14ac:dyDescent="0.25">
      <c r="A241" t="s">
        <v>17</v>
      </c>
      <c r="B241" t="s">
        <v>1400</v>
      </c>
      <c r="C241" t="s">
        <v>1401</v>
      </c>
      <c r="D241">
        <v>4223708</v>
      </c>
      <c r="E241">
        <v>25</v>
      </c>
      <c r="F241">
        <v>3</v>
      </c>
      <c r="G241" s="5">
        <f>QUOTIENT(Tietueen_varausten_määrä__hakutuloksessa_linkki_teokseen_reportresults3[[#This Row],[Varaukset]],Tietueen_varausten_määrä__hakutuloksessa_linkki_teokseen_reportresults3[[#This Row],[Niteiden määrä]])</f>
        <v>8</v>
      </c>
      <c r="I241" t="s">
        <v>11</v>
      </c>
    </row>
    <row r="242" spans="1:9" x14ac:dyDescent="0.25">
      <c r="A242" t="s">
        <v>445</v>
      </c>
      <c r="B242" t="s">
        <v>724</v>
      </c>
      <c r="C242" t="s">
        <v>1404</v>
      </c>
      <c r="D242">
        <v>4280995</v>
      </c>
      <c r="E242">
        <v>25</v>
      </c>
      <c r="F242">
        <v>3</v>
      </c>
      <c r="G242" s="5">
        <f>QUOTIENT(Tietueen_varausten_määrä__hakutuloksessa_linkki_teokseen_reportresults3[[#This Row],[Varaukset]],Tietueen_varausten_määrä__hakutuloksessa_linkki_teokseen_reportresults3[[#This Row],[Niteiden määrä]])</f>
        <v>8</v>
      </c>
      <c r="I242" t="s">
        <v>11</v>
      </c>
    </row>
    <row r="243" spans="1:9" x14ac:dyDescent="0.25">
      <c r="A243" t="s">
        <v>78</v>
      </c>
      <c r="B243" t="s">
        <v>339</v>
      </c>
      <c r="C243" t="s">
        <v>1446</v>
      </c>
      <c r="D243">
        <v>4278831</v>
      </c>
      <c r="E243">
        <v>24</v>
      </c>
      <c r="F243">
        <v>3</v>
      </c>
      <c r="G243" s="5">
        <f>QUOTIENT(Tietueen_varausten_määrä__hakutuloksessa_linkki_teokseen_reportresults3[[#This Row],[Varaukset]],Tietueen_varausten_määrä__hakutuloksessa_linkki_teokseen_reportresults3[[#This Row],[Niteiden määrä]])</f>
        <v>8</v>
      </c>
      <c r="I243" t="s">
        <v>11</v>
      </c>
    </row>
    <row r="244" spans="1:9" x14ac:dyDescent="0.25">
      <c r="A244" t="s">
        <v>445</v>
      </c>
      <c r="B244" t="s">
        <v>408</v>
      </c>
      <c r="C244" t="s">
        <v>1459</v>
      </c>
      <c r="D244">
        <v>4361650</v>
      </c>
      <c r="E244">
        <v>24</v>
      </c>
      <c r="F244">
        <v>3</v>
      </c>
      <c r="G244" s="5">
        <f>QUOTIENT(Tietueen_varausten_määrä__hakutuloksessa_linkki_teokseen_reportresults3[[#This Row],[Varaukset]],Tietueen_varausten_määrä__hakutuloksessa_linkki_teokseen_reportresults3[[#This Row],[Niteiden määrä]])</f>
        <v>8</v>
      </c>
      <c r="I244" t="s">
        <v>11</v>
      </c>
    </row>
    <row r="245" spans="1:9" x14ac:dyDescent="0.25">
      <c r="A245" t="s">
        <v>8</v>
      </c>
      <c r="B245" t="s">
        <v>93</v>
      </c>
      <c r="C245" t="s">
        <v>1428</v>
      </c>
      <c r="D245">
        <v>4367145</v>
      </c>
      <c r="E245">
        <v>24</v>
      </c>
      <c r="F245">
        <v>3</v>
      </c>
      <c r="G245" s="5">
        <f>QUOTIENT(Tietueen_varausten_määrä__hakutuloksessa_linkki_teokseen_reportresults3[[#This Row],[Varaukset]],Tietueen_varausten_määrä__hakutuloksessa_linkki_teokseen_reportresults3[[#This Row],[Niteiden määrä]])</f>
        <v>8</v>
      </c>
      <c r="I245" t="s">
        <v>750</v>
      </c>
    </row>
    <row r="246" spans="1:9" x14ac:dyDescent="0.25">
      <c r="A246" t="s">
        <v>689</v>
      </c>
      <c r="B246" t="s">
        <v>1485</v>
      </c>
      <c r="C246" t="s">
        <v>1486</v>
      </c>
      <c r="D246">
        <v>4372026</v>
      </c>
      <c r="E246">
        <v>24</v>
      </c>
      <c r="F246">
        <v>3</v>
      </c>
      <c r="G246" s="5">
        <f>QUOTIENT(Tietueen_varausten_määrä__hakutuloksessa_linkki_teokseen_reportresults3[[#This Row],[Varaukset]],Tietueen_varausten_määrä__hakutuloksessa_linkki_teokseen_reportresults3[[#This Row],[Niteiden määrä]])</f>
        <v>8</v>
      </c>
      <c r="I246" t="s">
        <v>11</v>
      </c>
    </row>
    <row r="247" spans="1:9" x14ac:dyDescent="0.25">
      <c r="A247" t="s">
        <v>509</v>
      </c>
      <c r="B247" t="s">
        <v>1948</v>
      </c>
      <c r="C247" t="s">
        <v>1949</v>
      </c>
      <c r="D247">
        <v>4326885</v>
      </c>
      <c r="E247">
        <v>17</v>
      </c>
      <c r="F247">
        <v>2</v>
      </c>
      <c r="G247" s="5">
        <f>QUOTIENT(Tietueen_varausten_määrä__hakutuloksessa_linkki_teokseen_reportresults3[[#This Row],[Varaukset]],Tietueen_varausten_määrä__hakutuloksessa_linkki_teokseen_reportresults3[[#This Row],[Niteiden määrä]])</f>
        <v>8</v>
      </c>
      <c r="I247" t="s">
        <v>11</v>
      </c>
    </row>
    <row r="248" spans="1:9" x14ac:dyDescent="0.25">
      <c r="A248" t="s">
        <v>698</v>
      </c>
      <c r="B248" t="s">
        <v>1963</v>
      </c>
      <c r="C248" t="s">
        <v>1964</v>
      </c>
      <c r="D248">
        <v>4343617</v>
      </c>
      <c r="E248">
        <v>17</v>
      </c>
      <c r="F248">
        <v>2</v>
      </c>
      <c r="G248" s="5">
        <f>QUOTIENT(Tietueen_varausten_määrä__hakutuloksessa_linkki_teokseen_reportresults3[[#This Row],[Varaukset]],Tietueen_varausten_määrä__hakutuloksessa_linkki_teokseen_reportresults3[[#This Row],[Niteiden määrä]])</f>
        <v>8</v>
      </c>
      <c r="I248" t="s">
        <v>11</v>
      </c>
    </row>
    <row r="249" spans="1:9" x14ac:dyDescent="0.25">
      <c r="A249" t="s">
        <v>1965</v>
      </c>
      <c r="B249" t="s">
        <v>1966</v>
      </c>
      <c r="C249" t="s">
        <v>1967</v>
      </c>
      <c r="D249">
        <v>4349688</v>
      </c>
      <c r="E249">
        <v>17</v>
      </c>
      <c r="F249">
        <v>2</v>
      </c>
      <c r="G249" s="5">
        <f>QUOTIENT(Tietueen_varausten_määrä__hakutuloksessa_linkki_teokseen_reportresults3[[#This Row],[Varaukset]],Tietueen_varausten_määrä__hakutuloksessa_linkki_teokseen_reportresults3[[#This Row],[Niteiden määrä]])</f>
        <v>8</v>
      </c>
      <c r="I249" t="s">
        <v>11</v>
      </c>
    </row>
    <row r="250" spans="1:9" x14ac:dyDescent="0.25">
      <c r="A250" t="s">
        <v>78</v>
      </c>
      <c r="B250" t="s">
        <v>331</v>
      </c>
      <c r="C250" t="s">
        <v>1971</v>
      </c>
      <c r="D250">
        <v>4358751</v>
      </c>
      <c r="E250">
        <v>17</v>
      </c>
      <c r="F250">
        <v>2</v>
      </c>
      <c r="G250" s="5">
        <f>QUOTIENT(Tietueen_varausten_määrä__hakutuloksessa_linkki_teokseen_reportresults3[[#This Row],[Varaukset]],Tietueen_varausten_määrä__hakutuloksessa_linkki_teokseen_reportresults3[[#This Row],[Niteiden määrä]])</f>
        <v>8</v>
      </c>
      <c r="I250" t="s">
        <v>11</v>
      </c>
    </row>
    <row r="251" spans="1:9" x14ac:dyDescent="0.25">
      <c r="A251" t="s">
        <v>1972</v>
      </c>
      <c r="B251" t="s">
        <v>1973</v>
      </c>
      <c r="C251" t="s">
        <v>1974</v>
      </c>
      <c r="D251">
        <v>4358891</v>
      </c>
      <c r="E251">
        <v>17</v>
      </c>
      <c r="F251">
        <v>2</v>
      </c>
      <c r="G251" s="5">
        <f>QUOTIENT(Tietueen_varausten_määrä__hakutuloksessa_linkki_teokseen_reportresults3[[#This Row],[Varaukset]],Tietueen_varausten_määrä__hakutuloksessa_linkki_teokseen_reportresults3[[#This Row],[Niteiden määrä]])</f>
        <v>8</v>
      </c>
      <c r="I251" t="s">
        <v>11</v>
      </c>
    </row>
    <row r="252" spans="1:9" x14ac:dyDescent="0.25">
      <c r="A252" t="s">
        <v>509</v>
      </c>
      <c r="B252" t="s">
        <v>1199</v>
      </c>
      <c r="C252" t="s">
        <v>1975</v>
      </c>
      <c r="D252">
        <v>4359625</v>
      </c>
      <c r="E252">
        <v>17</v>
      </c>
      <c r="F252">
        <v>2</v>
      </c>
      <c r="G252" s="5">
        <f>QUOTIENT(Tietueen_varausten_määrä__hakutuloksessa_linkki_teokseen_reportresults3[[#This Row],[Varaukset]],Tietueen_varausten_määrä__hakutuloksessa_linkki_teokseen_reportresults3[[#This Row],[Niteiden määrä]])</f>
        <v>8</v>
      </c>
      <c r="I252" t="s">
        <v>11</v>
      </c>
    </row>
    <row r="253" spans="1:9" x14ac:dyDescent="0.25">
      <c r="A253" t="s">
        <v>955</v>
      </c>
      <c r="B253" t="s">
        <v>93</v>
      </c>
      <c r="C253" t="s">
        <v>2007</v>
      </c>
      <c r="D253">
        <v>4373139</v>
      </c>
      <c r="E253">
        <v>17</v>
      </c>
      <c r="F253">
        <v>2</v>
      </c>
      <c r="G253" s="5">
        <f>QUOTIENT(Tietueen_varausten_määrä__hakutuloksessa_linkki_teokseen_reportresults3[[#This Row],[Varaukset]],Tietueen_varausten_määrä__hakutuloksessa_linkki_teokseen_reportresults3[[#This Row],[Niteiden määrä]])</f>
        <v>8</v>
      </c>
      <c r="I253" t="s">
        <v>750</v>
      </c>
    </row>
    <row r="254" spans="1:9" x14ac:dyDescent="0.25">
      <c r="A254" t="s">
        <v>445</v>
      </c>
      <c r="B254" t="s">
        <v>796</v>
      </c>
      <c r="C254" t="s">
        <v>797</v>
      </c>
      <c r="D254">
        <v>4379290</v>
      </c>
      <c r="E254">
        <v>17</v>
      </c>
      <c r="F254">
        <v>2</v>
      </c>
      <c r="G254" s="5">
        <f>QUOTIENT(Tietueen_varausten_määrä__hakutuloksessa_linkki_teokseen_reportresults3[[#This Row],[Varaukset]],Tietueen_varausten_määrä__hakutuloksessa_linkki_teokseen_reportresults3[[#This Row],[Niteiden määrä]])</f>
        <v>8</v>
      </c>
      <c r="I254" t="s">
        <v>11</v>
      </c>
    </row>
    <row r="255" spans="1:9" x14ac:dyDescent="0.25">
      <c r="A255" t="s">
        <v>1511</v>
      </c>
      <c r="B255" t="s">
        <v>2010</v>
      </c>
      <c r="C255" t="s">
        <v>2011</v>
      </c>
      <c r="D255">
        <v>3149999</v>
      </c>
      <c r="E255">
        <v>16</v>
      </c>
      <c r="F255">
        <v>2</v>
      </c>
      <c r="G255" s="5">
        <f>QUOTIENT(Tietueen_varausten_määrä__hakutuloksessa_linkki_teokseen_reportresults3[[#This Row],[Varaukset]],Tietueen_varausten_määrä__hakutuloksessa_linkki_teokseen_reportresults3[[#This Row],[Niteiden määrä]])</f>
        <v>8</v>
      </c>
      <c r="I255" t="s">
        <v>11</v>
      </c>
    </row>
    <row r="256" spans="1:9" x14ac:dyDescent="0.25">
      <c r="A256" t="s">
        <v>2040</v>
      </c>
      <c r="B256" t="s">
        <v>2041</v>
      </c>
      <c r="C256" t="s">
        <v>2042</v>
      </c>
      <c r="D256">
        <v>4289638</v>
      </c>
      <c r="E256">
        <v>16</v>
      </c>
      <c r="F256">
        <v>2</v>
      </c>
      <c r="G256" s="5">
        <f>QUOTIENT(Tietueen_varausten_määrä__hakutuloksessa_linkki_teokseen_reportresults3[[#This Row],[Varaukset]],Tietueen_varausten_määrä__hakutuloksessa_linkki_teokseen_reportresults3[[#This Row],[Niteiden määrä]])</f>
        <v>8</v>
      </c>
      <c r="I256" t="s">
        <v>1853</v>
      </c>
    </row>
    <row r="257" spans="1:9" x14ac:dyDescent="0.25">
      <c r="A257" t="s">
        <v>509</v>
      </c>
      <c r="B257" t="s">
        <v>724</v>
      </c>
      <c r="C257" t="s">
        <v>2056</v>
      </c>
      <c r="D257">
        <v>4329386</v>
      </c>
      <c r="E257">
        <v>16</v>
      </c>
      <c r="F257">
        <v>2</v>
      </c>
      <c r="G257" s="5">
        <f>QUOTIENT(Tietueen_varausten_määrä__hakutuloksessa_linkki_teokseen_reportresults3[[#This Row],[Varaukset]],Tietueen_varausten_määrä__hakutuloksessa_linkki_teokseen_reportresults3[[#This Row],[Niteiden määrä]])</f>
        <v>8</v>
      </c>
      <c r="I257" t="s">
        <v>11</v>
      </c>
    </row>
    <row r="258" spans="1:9" x14ac:dyDescent="0.25">
      <c r="A258" t="s">
        <v>78</v>
      </c>
      <c r="B258" t="s">
        <v>87</v>
      </c>
      <c r="C258" t="s">
        <v>988</v>
      </c>
      <c r="D258">
        <v>4339188</v>
      </c>
      <c r="E258">
        <v>16</v>
      </c>
      <c r="F258">
        <v>2</v>
      </c>
      <c r="G258" s="5">
        <f>QUOTIENT(Tietueen_varausten_määrä__hakutuloksessa_linkki_teokseen_reportresults3[[#This Row],[Varaukset]],Tietueen_varausten_määrä__hakutuloksessa_linkki_teokseen_reportresults3[[#This Row],[Niteiden määrä]])</f>
        <v>8</v>
      </c>
      <c r="I258" t="s">
        <v>11</v>
      </c>
    </row>
    <row r="259" spans="1:9" x14ac:dyDescent="0.25">
      <c r="A259" t="s">
        <v>806</v>
      </c>
      <c r="B259" t="s">
        <v>2086</v>
      </c>
      <c r="C259" t="s">
        <v>2087</v>
      </c>
      <c r="D259">
        <v>4361882</v>
      </c>
      <c r="E259">
        <v>16</v>
      </c>
      <c r="F259">
        <v>2</v>
      </c>
      <c r="G259" s="5">
        <f>QUOTIENT(Tietueen_varausten_määrä__hakutuloksessa_linkki_teokseen_reportresults3[[#This Row],[Varaukset]],Tietueen_varausten_määrä__hakutuloksessa_linkki_teokseen_reportresults3[[#This Row],[Niteiden määrä]])</f>
        <v>8</v>
      </c>
      <c r="I259" t="s">
        <v>11</v>
      </c>
    </row>
    <row r="260" spans="1:9" x14ac:dyDescent="0.25">
      <c r="A260" t="s">
        <v>93</v>
      </c>
      <c r="B260" t="s">
        <v>93</v>
      </c>
      <c r="C260" t="s">
        <v>2130</v>
      </c>
      <c r="D260">
        <v>4373066</v>
      </c>
      <c r="E260">
        <v>16</v>
      </c>
      <c r="F260">
        <v>2</v>
      </c>
      <c r="G260" s="5">
        <f>QUOTIENT(Tietueen_varausten_määrä__hakutuloksessa_linkki_teokseen_reportresults3[[#This Row],[Varaukset]],Tietueen_varausten_määrä__hakutuloksessa_linkki_teokseen_reportresults3[[#This Row],[Niteiden määrä]])</f>
        <v>8</v>
      </c>
      <c r="I260" t="s">
        <v>750</v>
      </c>
    </row>
    <row r="261" spans="1:9" x14ac:dyDescent="0.25">
      <c r="A261" t="s">
        <v>2141</v>
      </c>
      <c r="B261" t="s">
        <v>3699</v>
      </c>
      <c r="C261" t="s">
        <v>3700</v>
      </c>
      <c r="D261">
        <v>3469480</v>
      </c>
      <c r="E261">
        <v>8</v>
      </c>
      <c r="F261">
        <v>1</v>
      </c>
      <c r="G261" s="5">
        <f>QUOTIENT(Tietueen_varausten_määrä__hakutuloksessa_linkki_teokseen_reportresults3[[#This Row],[Varaukset]],Tietueen_varausten_määrä__hakutuloksessa_linkki_teokseen_reportresults3[[#This Row],[Niteiden määrä]])</f>
        <v>8</v>
      </c>
      <c r="I261" t="s">
        <v>11</v>
      </c>
    </row>
    <row r="262" spans="1:9" x14ac:dyDescent="0.25">
      <c r="A262" t="s">
        <v>93</v>
      </c>
      <c r="B262" t="s">
        <v>1035</v>
      </c>
      <c r="C262" t="s">
        <v>1328</v>
      </c>
      <c r="D262">
        <v>3474590</v>
      </c>
      <c r="E262">
        <v>8</v>
      </c>
      <c r="F262">
        <v>1</v>
      </c>
      <c r="G262" s="5">
        <f>QUOTIENT(Tietueen_varausten_määrä__hakutuloksessa_linkki_teokseen_reportresults3[[#This Row],[Varaukset]],Tietueen_varausten_määrä__hakutuloksessa_linkki_teokseen_reportresults3[[#This Row],[Niteiden määrä]])</f>
        <v>8</v>
      </c>
      <c r="I262" t="s">
        <v>11</v>
      </c>
    </row>
    <row r="263" spans="1:9" x14ac:dyDescent="0.25">
      <c r="A263" t="s">
        <v>3707</v>
      </c>
      <c r="B263" t="s">
        <v>3708</v>
      </c>
      <c r="C263" t="s">
        <v>3709</v>
      </c>
      <c r="D263">
        <v>3677677</v>
      </c>
      <c r="E263">
        <v>8</v>
      </c>
      <c r="F263">
        <v>1</v>
      </c>
      <c r="G263" s="5">
        <f>QUOTIENT(Tietueen_varausten_määrä__hakutuloksessa_linkki_teokseen_reportresults3[[#This Row],[Varaukset]],Tietueen_varausten_määrä__hakutuloksessa_linkki_teokseen_reportresults3[[#This Row],[Niteiden määrä]])</f>
        <v>8</v>
      </c>
      <c r="I263" t="s">
        <v>11</v>
      </c>
    </row>
    <row r="264" spans="1:9" x14ac:dyDescent="0.25">
      <c r="A264" t="s">
        <v>698</v>
      </c>
      <c r="B264" t="s">
        <v>1922</v>
      </c>
      <c r="C264" t="s">
        <v>3728</v>
      </c>
      <c r="D264">
        <v>4045000</v>
      </c>
      <c r="E264">
        <v>8</v>
      </c>
      <c r="F264">
        <v>1</v>
      </c>
      <c r="G264" s="5">
        <f>QUOTIENT(Tietueen_varausten_määrä__hakutuloksessa_linkki_teokseen_reportresults3[[#This Row],[Varaukset]],Tietueen_varausten_määrä__hakutuloksessa_linkki_teokseen_reportresults3[[#This Row],[Niteiden määrä]])</f>
        <v>8</v>
      </c>
      <c r="I264" t="s">
        <v>11</v>
      </c>
    </row>
    <row r="265" spans="1:9" x14ac:dyDescent="0.25">
      <c r="A265" t="s">
        <v>93</v>
      </c>
      <c r="B265" t="s">
        <v>3733</v>
      </c>
      <c r="C265" t="s">
        <v>3734</v>
      </c>
      <c r="D265">
        <v>4101294</v>
      </c>
      <c r="E265">
        <v>8</v>
      </c>
      <c r="F265">
        <v>1</v>
      </c>
      <c r="G265" s="5">
        <f>QUOTIENT(Tietueen_varausten_määrä__hakutuloksessa_linkki_teokseen_reportresults3[[#This Row],[Varaukset]],Tietueen_varausten_määrä__hakutuloksessa_linkki_teokseen_reportresults3[[#This Row],[Niteiden määrä]])</f>
        <v>8</v>
      </c>
      <c r="I265" t="s">
        <v>11</v>
      </c>
    </row>
    <row r="266" spans="1:9" x14ac:dyDescent="0.25">
      <c r="A266" t="s">
        <v>3752</v>
      </c>
      <c r="B266" t="s">
        <v>3753</v>
      </c>
      <c r="C266" t="s">
        <v>3754</v>
      </c>
      <c r="D266">
        <v>4167091</v>
      </c>
      <c r="E266">
        <v>8</v>
      </c>
      <c r="F266">
        <v>1</v>
      </c>
      <c r="G266" s="5">
        <f>QUOTIENT(Tietueen_varausten_määrä__hakutuloksessa_linkki_teokseen_reportresults3[[#This Row],[Varaukset]],Tietueen_varausten_määrä__hakutuloksessa_linkki_teokseen_reportresults3[[#This Row],[Niteiden määrä]])</f>
        <v>8</v>
      </c>
      <c r="I266" t="s">
        <v>11</v>
      </c>
    </row>
    <row r="267" spans="1:9" x14ac:dyDescent="0.25">
      <c r="A267" t="s">
        <v>8</v>
      </c>
      <c r="B267" t="s">
        <v>696</v>
      </c>
      <c r="C267" t="s">
        <v>3757</v>
      </c>
      <c r="D267">
        <v>4174373</v>
      </c>
      <c r="E267">
        <v>8</v>
      </c>
      <c r="F267">
        <v>1</v>
      </c>
      <c r="G267" s="5">
        <f>QUOTIENT(Tietueen_varausten_määrä__hakutuloksessa_linkki_teokseen_reportresults3[[#This Row],[Varaukset]],Tietueen_varausten_määrä__hakutuloksessa_linkki_teokseen_reportresults3[[#This Row],[Niteiden määrä]])</f>
        <v>8</v>
      </c>
      <c r="I267" t="s">
        <v>11</v>
      </c>
    </row>
    <row r="268" spans="1:9" x14ac:dyDescent="0.25">
      <c r="A268" t="s">
        <v>698</v>
      </c>
      <c r="B268" t="s">
        <v>3758</v>
      </c>
      <c r="C268" t="s">
        <v>3759</v>
      </c>
      <c r="D268">
        <v>4176534</v>
      </c>
      <c r="E268">
        <v>8</v>
      </c>
      <c r="F268">
        <v>1</v>
      </c>
      <c r="G268" s="5">
        <f>QUOTIENT(Tietueen_varausten_määrä__hakutuloksessa_linkki_teokseen_reportresults3[[#This Row],[Varaukset]],Tietueen_varausten_määrä__hakutuloksessa_linkki_teokseen_reportresults3[[#This Row],[Niteiden määrä]])</f>
        <v>8</v>
      </c>
      <c r="I268" t="s">
        <v>1853</v>
      </c>
    </row>
    <row r="269" spans="1:9" x14ac:dyDescent="0.25">
      <c r="A269" t="s">
        <v>445</v>
      </c>
      <c r="B269" t="s">
        <v>3767</v>
      </c>
      <c r="C269" t="s">
        <v>3768</v>
      </c>
      <c r="D269">
        <v>4194878</v>
      </c>
      <c r="E269">
        <v>8</v>
      </c>
      <c r="F269">
        <v>1</v>
      </c>
      <c r="G269" s="5">
        <f>QUOTIENT(Tietueen_varausten_määrä__hakutuloksessa_linkki_teokseen_reportresults3[[#This Row],[Varaukset]],Tietueen_varausten_määrä__hakutuloksessa_linkki_teokseen_reportresults3[[#This Row],[Niteiden määrä]])</f>
        <v>8</v>
      </c>
      <c r="I269" t="s">
        <v>11</v>
      </c>
    </row>
    <row r="270" spans="1:9" x14ac:dyDescent="0.25">
      <c r="A270" t="s">
        <v>3774</v>
      </c>
      <c r="B270" t="s">
        <v>3775</v>
      </c>
      <c r="C270" t="s">
        <v>3776</v>
      </c>
      <c r="D270">
        <v>4200560</v>
      </c>
      <c r="E270">
        <v>8</v>
      </c>
      <c r="F270">
        <v>1</v>
      </c>
      <c r="G270" s="5">
        <f>QUOTIENT(Tietueen_varausten_määrä__hakutuloksessa_linkki_teokseen_reportresults3[[#This Row],[Varaukset]],Tietueen_varausten_määrä__hakutuloksessa_linkki_teokseen_reportresults3[[#This Row],[Niteiden määrä]])</f>
        <v>8</v>
      </c>
      <c r="I270" t="s">
        <v>11</v>
      </c>
    </row>
    <row r="271" spans="1:9" x14ac:dyDescent="0.25">
      <c r="A271" t="s">
        <v>2141</v>
      </c>
      <c r="B271" t="s">
        <v>3777</v>
      </c>
      <c r="C271" t="s">
        <v>3778</v>
      </c>
      <c r="D271">
        <v>4206494</v>
      </c>
      <c r="E271">
        <v>8</v>
      </c>
      <c r="F271">
        <v>1</v>
      </c>
      <c r="G271" s="5">
        <f>QUOTIENT(Tietueen_varausten_määrä__hakutuloksessa_linkki_teokseen_reportresults3[[#This Row],[Varaukset]],Tietueen_varausten_määrä__hakutuloksessa_linkki_teokseen_reportresults3[[#This Row],[Niteiden määrä]])</f>
        <v>8</v>
      </c>
      <c r="I271" t="s">
        <v>11</v>
      </c>
    </row>
    <row r="272" spans="1:9" x14ac:dyDescent="0.25">
      <c r="A272" t="s">
        <v>3822</v>
      </c>
      <c r="B272" t="s">
        <v>3823</v>
      </c>
      <c r="C272" t="s">
        <v>3824</v>
      </c>
      <c r="D272">
        <v>4251407</v>
      </c>
      <c r="E272">
        <v>8</v>
      </c>
      <c r="F272">
        <v>1</v>
      </c>
      <c r="G272" s="5">
        <f>QUOTIENT(Tietueen_varausten_määrä__hakutuloksessa_linkki_teokseen_reportresults3[[#This Row],[Varaukset]],Tietueen_varausten_määrä__hakutuloksessa_linkki_teokseen_reportresults3[[#This Row],[Niteiden määrä]])</f>
        <v>8</v>
      </c>
      <c r="I272" t="s">
        <v>11</v>
      </c>
    </row>
    <row r="273" spans="1:9" x14ac:dyDescent="0.25">
      <c r="A273" t="s">
        <v>12</v>
      </c>
      <c r="B273" t="s">
        <v>71</v>
      </c>
      <c r="C273" t="s">
        <v>3825</v>
      </c>
      <c r="D273">
        <v>4257731</v>
      </c>
      <c r="E273">
        <v>8</v>
      </c>
      <c r="F273">
        <v>1</v>
      </c>
      <c r="G273" s="5">
        <f>QUOTIENT(Tietueen_varausten_määrä__hakutuloksessa_linkki_teokseen_reportresults3[[#This Row],[Varaukset]],Tietueen_varausten_määrä__hakutuloksessa_linkki_teokseen_reportresults3[[#This Row],[Niteiden määrä]])</f>
        <v>8</v>
      </c>
      <c r="I273" t="s">
        <v>11</v>
      </c>
    </row>
    <row r="274" spans="1:9" x14ac:dyDescent="0.25">
      <c r="A274" t="s">
        <v>3850</v>
      </c>
      <c r="B274" t="s">
        <v>3851</v>
      </c>
      <c r="C274" t="s">
        <v>3852</v>
      </c>
      <c r="D274">
        <v>4280216</v>
      </c>
      <c r="E274">
        <v>8</v>
      </c>
      <c r="F274">
        <v>1</v>
      </c>
      <c r="G274" s="5">
        <f>QUOTIENT(Tietueen_varausten_määrä__hakutuloksessa_linkki_teokseen_reportresults3[[#This Row],[Varaukset]],Tietueen_varausten_määrä__hakutuloksessa_linkki_teokseen_reportresults3[[#This Row],[Niteiden määrä]])</f>
        <v>8</v>
      </c>
      <c r="I274" t="s">
        <v>11</v>
      </c>
    </row>
    <row r="275" spans="1:9" x14ac:dyDescent="0.25">
      <c r="A275" t="s">
        <v>509</v>
      </c>
      <c r="B275" t="s">
        <v>3853</v>
      </c>
      <c r="C275" t="s">
        <v>3854</v>
      </c>
      <c r="D275">
        <v>4282351</v>
      </c>
      <c r="E275">
        <v>8</v>
      </c>
      <c r="F275">
        <v>1</v>
      </c>
      <c r="G275" s="5">
        <f>QUOTIENT(Tietueen_varausten_määrä__hakutuloksessa_linkki_teokseen_reportresults3[[#This Row],[Varaukset]],Tietueen_varausten_määrä__hakutuloksessa_linkki_teokseen_reportresults3[[#This Row],[Niteiden määrä]])</f>
        <v>8</v>
      </c>
      <c r="I275" t="s">
        <v>11</v>
      </c>
    </row>
    <row r="276" spans="1:9" x14ac:dyDescent="0.25">
      <c r="A276" t="s">
        <v>8</v>
      </c>
      <c r="B276" t="s">
        <v>91</v>
      </c>
      <c r="C276" t="s">
        <v>3429</v>
      </c>
      <c r="D276">
        <v>4285190</v>
      </c>
      <c r="E276">
        <v>8</v>
      </c>
      <c r="F276">
        <v>1</v>
      </c>
      <c r="G276" s="5">
        <f>QUOTIENT(Tietueen_varausten_määrä__hakutuloksessa_linkki_teokseen_reportresults3[[#This Row],[Varaukset]],Tietueen_varausten_määrä__hakutuloksessa_linkki_teokseen_reportresults3[[#This Row],[Niteiden määrä]])</f>
        <v>8</v>
      </c>
      <c r="I276" t="s">
        <v>11</v>
      </c>
    </row>
    <row r="277" spans="1:9" x14ac:dyDescent="0.25">
      <c r="A277" t="s">
        <v>93</v>
      </c>
      <c r="B277" t="s">
        <v>3855</v>
      </c>
      <c r="C277" t="s">
        <v>3856</v>
      </c>
      <c r="D277">
        <v>4286174</v>
      </c>
      <c r="E277">
        <v>8</v>
      </c>
      <c r="F277">
        <v>1</v>
      </c>
      <c r="G277" s="5">
        <f>QUOTIENT(Tietueen_varausten_määrä__hakutuloksessa_linkki_teokseen_reportresults3[[#This Row],[Varaukset]],Tietueen_varausten_määrä__hakutuloksessa_linkki_teokseen_reportresults3[[#This Row],[Niteiden määrä]])</f>
        <v>8</v>
      </c>
      <c r="I277" t="s">
        <v>11</v>
      </c>
    </row>
    <row r="278" spans="1:9" x14ac:dyDescent="0.25">
      <c r="A278" t="s">
        <v>1887</v>
      </c>
      <c r="B278" t="s">
        <v>3857</v>
      </c>
      <c r="C278" t="s">
        <v>3858</v>
      </c>
      <c r="D278">
        <v>4286939</v>
      </c>
      <c r="E278">
        <v>8</v>
      </c>
      <c r="F278">
        <v>1</v>
      </c>
      <c r="G278" s="5">
        <f>QUOTIENT(Tietueen_varausten_määrä__hakutuloksessa_linkki_teokseen_reportresults3[[#This Row],[Varaukset]],Tietueen_varausten_määrä__hakutuloksessa_linkki_teokseen_reportresults3[[#This Row],[Niteiden määrä]])</f>
        <v>8</v>
      </c>
      <c r="I278" t="s">
        <v>11</v>
      </c>
    </row>
    <row r="279" spans="1:9" x14ac:dyDescent="0.25">
      <c r="A279" t="s">
        <v>93</v>
      </c>
      <c r="B279" t="s">
        <v>3862</v>
      </c>
      <c r="C279" t="s">
        <v>3863</v>
      </c>
      <c r="D279">
        <v>4293519</v>
      </c>
      <c r="E279">
        <v>8</v>
      </c>
      <c r="F279">
        <v>1</v>
      </c>
      <c r="G279" s="5">
        <f>QUOTIENT(Tietueen_varausten_määrä__hakutuloksessa_linkki_teokseen_reportresults3[[#This Row],[Varaukset]],Tietueen_varausten_määrä__hakutuloksessa_linkki_teokseen_reportresults3[[#This Row],[Niteiden määrä]])</f>
        <v>8</v>
      </c>
      <c r="I279" t="s">
        <v>11</v>
      </c>
    </row>
    <row r="280" spans="1:9" x14ac:dyDescent="0.25">
      <c r="A280" t="s">
        <v>445</v>
      </c>
      <c r="B280" t="s">
        <v>2542</v>
      </c>
      <c r="C280" t="s">
        <v>2543</v>
      </c>
      <c r="D280">
        <v>4298496</v>
      </c>
      <c r="E280">
        <v>8</v>
      </c>
      <c r="F280">
        <v>1</v>
      </c>
      <c r="G280" s="5">
        <f>QUOTIENT(Tietueen_varausten_määrä__hakutuloksessa_linkki_teokseen_reportresults3[[#This Row],[Varaukset]],Tietueen_varausten_määrä__hakutuloksessa_linkki_teokseen_reportresults3[[#This Row],[Niteiden määrä]])</f>
        <v>8</v>
      </c>
      <c r="I280" t="s">
        <v>11</v>
      </c>
    </row>
    <row r="281" spans="1:9" x14ac:dyDescent="0.25">
      <c r="A281" t="s">
        <v>509</v>
      </c>
      <c r="B281" t="s">
        <v>2494</v>
      </c>
      <c r="C281" t="s">
        <v>3873</v>
      </c>
      <c r="D281">
        <v>4299390</v>
      </c>
      <c r="E281">
        <v>8</v>
      </c>
      <c r="F281">
        <v>1</v>
      </c>
      <c r="G281" s="5">
        <f>QUOTIENT(Tietueen_varausten_määrä__hakutuloksessa_linkki_teokseen_reportresults3[[#This Row],[Varaukset]],Tietueen_varausten_määrä__hakutuloksessa_linkki_teokseen_reportresults3[[#This Row],[Niteiden määrä]])</f>
        <v>8</v>
      </c>
      <c r="I281" t="s">
        <v>11</v>
      </c>
    </row>
    <row r="282" spans="1:9" x14ac:dyDescent="0.25">
      <c r="A282" t="s">
        <v>12</v>
      </c>
      <c r="B282" t="s">
        <v>1954</v>
      </c>
      <c r="C282" t="s">
        <v>3885</v>
      </c>
      <c r="D282">
        <v>4304016</v>
      </c>
      <c r="E282">
        <v>8</v>
      </c>
      <c r="F282">
        <v>1</v>
      </c>
      <c r="G282" s="5">
        <f>QUOTIENT(Tietueen_varausten_määrä__hakutuloksessa_linkki_teokseen_reportresults3[[#This Row],[Varaukset]],Tietueen_varausten_määrä__hakutuloksessa_linkki_teokseen_reportresults3[[#This Row],[Niteiden määrä]])</f>
        <v>8</v>
      </c>
      <c r="I282" t="s">
        <v>11</v>
      </c>
    </row>
    <row r="283" spans="1:9" x14ac:dyDescent="0.25">
      <c r="A283" t="s">
        <v>1117</v>
      </c>
      <c r="B283" t="s">
        <v>2033</v>
      </c>
      <c r="C283" t="s">
        <v>3107</v>
      </c>
      <c r="D283">
        <v>4305860</v>
      </c>
      <c r="E283">
        <v>8</v>
      </c>
      <c r="F283">
        <v>1</v>
      </c>
      <c r="G283" s="5">
        <f>QUOTIENT(Tietueen_varausten_määrä__hakutuloksessa_linkki_teokseen_reportresults3[[#This Row],[Varaukset]],Tietueen_varausten_määrä__hakutuloksessa_linkki_teokseen_reportresults3[[#This Row],[Niteiden määrä]])</f>
        <v>8</v>
      </c>
      <c r="I283" t="s">
        <v>11</v>
      </c>
    </row>
    <row r="284" spans="1:9" x14ac:dyDescent="0.25">
      <c r="A284" t="s">
        <v>8</v>
      </c>
      <c r="B284" t="s">
        <v>485</v>
      </c>
      <c r="C284" t="s">
        <v>3894</v>
      </c>
      <c r="D284">
        <v>4306197</v>
      </c>
      <c r="E284">
        <v>8</v>
      </c>
      <c r="F284">
        <v>1</v>
      </c>
      <c r="G284" s="5">
        <f>QUOTIENT(Tietueen_varausten_määrä__hakutuloksessa_linkki_teokseen_reportresults3[[#This Row],[Varaukset]],Tietueen_varausten_määrä__hakutuloksessa_linkki_teokseen_reportresults3[[#This Row],[Niteiden määrä]])</f>
        <v>8</v>
      </c>
      <c r="I284" t="s">
        <v>11</v>
      </c>
    </row>
    <row r="285" spans="1:9" x14ac:dyDescent="0.25">
      <c r="A285" t="s">
        <v>509</v>
      </c>
      <c r="B285" t="s">
        <v>2494</v>
      </c>
      <c r="C285" t="s">
        <v>3903</v>
      </c>
      <c r="D285">
        <v>4306982</v>
      </c>
      <c r="E285">
        <v>8</v>
      </c>
      <c r="F285">
        <v>1</v>
      </c>
      <c r="G285" s="5">
        <f>QUOTIENT(Tietueen_varausten_määrä__hakutuloksessa_linkki_teokseen_reportresults3[[#This Row],[Varaukset]],Tietueen_varausten_määrä__hakutuloksessa_linkki_teokseen_reportresults3[[#This Row],[Niteiden määrä]])</f>
        <v>8</v>
      </c>
      <c r="I285" t="s">
        <v>11</v>
      </c>
    </row>
    <row r="286" spans="1:9" x14ac:dyDescent="0.25">
      <c r="A286" t="s">
        <v>445</v>
      </c>
      <c r="B286" t="s">
        <v>3904</v>
      </c>
      <c r="C286" t="s">
        <v>3905</v>
      </c>
      <c r="D286">
        <v>4307220</v>
      </c>
      <c r="E286">
        <v>8</v>
      </c>
      <c r="F286">
        <v>1</v>
      </c>
      <c r="G286" s="5">
        <f>QUOTIENT(Tietueen_varausten_määrä__hakutuloksessa_linkki_teokseen_reportresults3[[#This Row],[Varaukset]],Tietueen_varausten_määrä__hakutuloksessa_linkki_teokseen_reportresults3[[#This Row],[Niteiden määrä]])</f>
        <v>8</v>
      </c>
      <c r="I286" t="s">
        <v>11</v>
      </c>
    </row>
    <row r="287" spans="1:9" x14ac:dyDescent="0.25">
      <c r="A287" t="s">
        <v>12</v>
      </c>
      <c r="B287" t="s">
        <v>3170</v>
      </c>
      <c r="C287" t="s">
        <v>3907</v>
      </c>
      <c r="D287">
        <v>4310097</v>
      </c>
      <c r="E287">
        <v>8</v>
      </c>
      <c r="F287">
        <v>1</v>
      </c>
      <c r="G287" s="5">
        <f>QUOTIENT(Tietueen_varausten_määrä__hakutuloksessa_linkki_teokseen_reportresults3[[#This Row],[Varaukset]],Tietueen_varausten_määrä__hakutuloksessa_linkki_teokseen_reportresults3[[#This Row],[Niteiden määrä]])</f>
        <v>8</v>
      </c>
      <c r="I287" t="s">
        <v>11</v>
      </c>
    </row>
    <row r="288" spans="1:9" x14ac:dyDescent="0.25">
      <c r="A288" t="s">
        <v>3912</v>
      </c>
      <c r="B288" t="s">
        <v>3913</v>
      </c>
      <c r="C288" t="s">
        <v>3914</v>
      </c>
      <c r="D288">
        <v>4314608</v>
      </c>
      <c r="E288">
        <v>8</v>
      </c>
      <c r="F288">
        <v>1</v>
      </c>
      <c r="G288" s="5">
        <f>QUOTIENT(Tietueen_varausten_määrä__hakutuloksessa_linkki_teokseen_reportresults3[[#This Row],[Varaukset]],Tietueen_varausten_määrä__hakutuloksessa_linkki_teokseen_reportresults3[[#This Row],[Niteiden määrä]])</f>
        <v>8</v>
      </c>
      <c r="I288" t="s">
        <v>11</v>
      </c>
    </row>
    <row r="289" spans="1:9" x14ac:dyDescent="0.25">
      <c r="A289" t="s">
        <v>689</v>
      </c>
      <c r="B289" t="s">
        <v>1333</v>
      </c>
      <c r="C289" t="s">
        <v>3928</v>
      </c>
      <c r="D289">
        <v>4328066</v>
      </c>
      <c r="E289">
        <v>8</v>
      </c>
      <c r="F289">
        <v>1</v>
      </c>
      <c r="G289" s="5">
        <f>QUOTIENT(Tietueen_varausten_määrä__hakutuloksessa_linkki_teokseen_reportresults3[[#This Row],[Varaukset]],Tietueen_varausten_määrä__hakutuloksessa_linkki_teokseen_reportresults3[[#This Row],[Niteiden määrä]])</f>
        <v>8</v>
      </c>
      <c r="I289" t="s">
        <v>11</v>
      </c>
    </row>
    <row r="290" spans="1:9" x14ac:dyDescent="0.25">
      <c r="A290" t="s">
        <v>806</v>
      </c>
      <c r="B290" t="s">
        <v>3943</v>
      </c>
      <c r="C290" t="s">
        <v>3944</v>
      </c>
      <c r="D290">
        <v>4333360</v>
      </c>
      <c r="E290">
        <v>8</v>
      </c>
      <c r="F290">
        <v>1</v>
      </c>
      <c r="G290" s="5">
        <f>QUOTIENT(Tietueen_varausten_määrä__hakutuloksessa_linkki_teokseen_reportresults3[[#This Row],[Varaukset]],Tietueen_varausten_määrä__hakutuloksessa_linkki_teokseen_reportresults3[[#This Row],[Niteiden määrä]])</f>
        <v>8</v>
      </c>
      <c r="I290" t="s">
        <v>11</v>
      </c>
    </row>
    <row r="291" spans="1:9" x14ac:dyDescent="0.25">
      <c r="A291" t="s">
        <v>3959</v>
      </c>
      <c r="B291" t="s">
        <v>3960</v>
      </c>
      <c r="C291" t="s">
        <v>3961</v>
      </c>
      <c r="D291">
        <v>4340543</v>
      </c>
      <c r="E291">
        <v>8</v>
      </c>
      <c r="F291">
        <v>1</v>
      </c>
      <c r="G291" s="5">
        <f>QUOTIENT(Tietueen_varausten_määrä__hakutuloksessa_linkki_teokseen_reportresults3[[#This Row],[Varaukset]],Tietueen_varausten_määrä__hakutuloksessa_linkki_teokseen_reportresults3[[#This Row],[Niteiden määrä]])</f>
        <v>8</v>
      </c>
      <c r="I291" t="s">
        <v>11</v>
      </c>
    </row>
    <row r="292" spans="1:9" x14ac:dyDescent="0.25">
      <c r="A292" t="s">
        <v>173</v>
      </c>
      <c r="B292" t="s">
        <v>272</v>
      </c>
      <c r="C292" t="s">
        <v>3983</v>
      </c>
      <c r="D292">
        <v>4344110</v>
      </c>
      <c r="E292">
        <v>8</v>
      </c>
      <c r="F292">
        <v>1</v>
      </c>
      <c r="G292" s="5">
        <f>QUOTIENT(Tietueen_varausten_määrä__hakutuloksessa_linkki_teokseen_reportresults3[[#This Row],[Varaukset]],Tietueen_varausten_määrä__hakutuloksessa_linkki_teokseen_reportresults3[[#This Row],[Niteiden määrä]])</f>
        <v>8</v>
      </c>
      <c r="I292" t="s">
        <v>11</v>
      </c>
    </row>
    <row r="293" spans="1:9" x14ac:dyDescent="0.25">
      <c r="A293" t="s">
        <v>3984</v>
      </c>
      <c r="B293" t="s">
        <v>3985</v>
      </c>
      <c r="C293" t="s">
        <v>3986</v>
      </c>
      <c r="D293">
        <v>4344354</v>
      </c>
      <c r="E293">
        <v>8</v>
      </c>
      <c r="F293">
        <v>1</v>
      </c>
      <c r="G293" s="5">
        <f>QUOTIENT(Tietueen_varausten_määrä__hakutuloksessa_linkki_teokseen_reportresults3[[#This Row],[Varaukset]],Tietueen_varausten_määrä__hakutuloksessa_linkki_teokseen_reportresults3[[#This Row],[Niteiden määrä]])</f>
        <v>8</v>
      </c>
      <c r="I293" t="s">
        <v>11</v>
      </c>
    </row>
    <row r="294" spans="1:9" x14ac:dyDescent="0.25">
      <c r="A294" t="s">
        <v>887</v>
      </c>
      <c r="B294" t="s">
        <v>3999</v>
      </c>
      <c r="C294" t="s">
        <v>4000</v>
      </c>
      <c r="D294">
        <v>4348089</v>
      </c>
      <c r="E294">
        <v>8</v>
      </c>
      <c r="F294">
        <v>1</v>
      </c>
      <c r="G294" s="5">
        <f>QUOTIENT(Tietueen_varausten_määrä__hakutuloksessa_linkki_teokseen_reportresults3[[#This Row],[Varaukset]],Tietueen_varausten_määrä__hakutuloksessa_linkki_teokseen_reportresults3[[#This Row],[Niteiden määrä]])</f>
        <v>8</v>
      </c>
      <c r="I294" t="s">
        <v>11</v>
      </c>
    </row>
    <row r="295" spans="1:9" x14ac:dyDescent="0.25">
      <c r="A295" t="s">
        <v>806</v>
      </c>
      <c r="B295" t="s">
        <v>4001</v>
      </c>
      <c r="C295" t="s">
        <v>4002</v>
      </c>
      <c r="D295">
        <v>4348793</v>
      </c>
      <c r="E295">
        <v>8</v>
      </c>
      <c r="F295">
        <v>1</v>
      </c>
      <c r="G295" s="5">
        <f>QUOTIENT(Tietueen_varausten_määrä__hakutuloksessa_linkki_teokseen_reportresults3[[#This Row],[Varaukset]],Tietueen_varausten_määrä__hakutuloksessa_linkki_teokseen_reportresults3[[#This Row],[Niteiden määrä]])</f>
        <v>8</v>
      </c>
      <c r="I295" t="s">
        <v>11</v>
      </c>
    </row>
    <row r="296" spans="1:9" x14ac:dyDescent="0.25">
      <c r="A296" t="s">
        <v>509</v>
      </c>
      <c r="B296" t="s">
        <v>1958</v>
      </c>
      <c r="C296" t="s">
        <v>4003</v>
      </c>
      <c r="D296">
        <v>4353356</v>
      </c>
      <c r="E296">
        <v>8</v>
      </c>
      <c r="F296">
        <v>1</v>
      </c>
      <c r="G296" s="5">
        <f>QUOTIENT(Tietueen_varausten_määrä__hakutuloksessa_linkki_teokseen_reportresults3[[#This Row],[Varaukset]],Tietueen_varausten_määrä__hakutuloksessa_linkki_teokseen_reportresults3[[#This Row],[Niteiden määrä]])</f>
        <v>8</v>
      </c>
      <c r="I296" t="s">
        <v>11</v>
      </c>
    </row>
    <row r="297" spans="1:9" x14ac:dyDescent="0.25">
      <c r="A297" t="s">
        <v>93</v>
      </c>
      <c r="B297" t="s">
        <v>696</v>
      </c>
      <c r="C297" t="s">
        <v>4007</v>
      </c>
      <c r="D297">
        <v>4354271</v>
      </c>
      <c r="E297">
        <v>8</v>
      </c>
      <c r="F297">
        <v>1</v>
      </c>
      <c r="G297" s="5">
        <f>QUOTIENT(Tietueen_varausten_määrä__hakutuloksessa_linkki_teokseen_reportresults3[[#This Row],[Varaukset]],Tietueen_varausten_määrä__hakutuloksessa_linkki_teokseen_reportresults3[[#This Row],[Niteiden määrä]])</f>
        <v>8</v>
      </c>
      <c r="I297" t="s">
        <v>11</v>
      </c>
    </row>
    <row r="298" spans="1:9" x14ac:dyDescent="0.25">
      <c r="A298" t="s">
        <v>1887</v>
      </c>
      <c r="B298" t="s">
        <v>4021</v>
      </c>
      <c r="C298" t="s">
        <v>4022</v>
      </c>
      <c r="D298">
        <v>4357691</v>
      </c>
      <c r="E298">
        <v>8</v>
      </c>
      <c r="F298">
        <v>1</v>
      </c>
      <c r="G298" s="5">
        <f>QUOTIENT(Tietueen_varausten_määrä__hakutuloksessa_linkki_teokseen_reportresults3[[#This Row],[Varaukset]],Tietueen_varausten_määrä__hakutuloksessa_linkki_teokseen_reportresults3[[#This Row],[Niteiden määrä]])</f>
        <v>8</v>
      </c>
      <c r="I298" t="s">
        <v>11</v>
      </c>
    </row>
    <row r="299" spans="1:9" x14ac:dyDescent="0.25">
      <c r="A299" t="s">
        <v>4025</v>
      </c>
      <c r="B299" t="s">
        <v>4026</v>
      </c>
      <c r="C299" t="s">
        <v>4027</v>
      </c>
      <c r="D299">
        <v>4359111</v>
      </c>
      <c r="E299">
        <v>8</v>
      </c>
      <c r="F299">
        <v>1</v>
      </c>
      <c r="G299" s="5">
        <f>QUOTIENT(Tietueen_varausten_määrä__hakutuloksessa_linkki_teokseen_reportresults3[[#This Row],[Varaukset]],Tietueen_varausten_määrä__hakutuloksessa_linkki_teokseen_reportresults3[[#This Row],[Niteiden määrä]])</f>
        <v>8</v>
      </c>
      <c r="I299" t="s">
        <v>11</v>
      </c>
    </row>
    <row r="300" spans="1:9" x14ac:dyDescent="0.25">
      <c r="A300" t="s">
        <v>1405</v>
      </c>
      <c r="B300" t="s">
        <v>309</v>
      </c>
      <c r="C300" t="s">
        <v>4032</v>
      </c>
      <c r="D300">
        <v>4361205</v>
      </c>
      <c r="E300">
        <v>8</v>
      </c>
      <c r="F300">
        <v>1</v>
      </c>
      <c r="G300" s="5">
        <f>QUOTIENT(Tietueen_varausten_määrä__hakutuloksessa_linkki_teokseen_reportresults3[[#This Row],[Varaukset]],Tietueen_varausten_määrä__hakutuloksessa_linkki_teokseen_reportresults3[[#This Row],[Niteiden määrä]])</f>
        <v>8</v>
      </c>
      <c r="I300" t="s">
        <v>11</v>
      </c>
    </row>
    <row r="301" spans="1:9" x14ac:dyDescent="0.25">
      <c r="A301" t="s">
        <v>689</v>
      </c>
      <c r="B301" t="s">
        <v>4033</v>
      </c>
      <c r="C301" t="s">
        <v>4034</v>
      </c>
      <c r="D301">
        <v>4361634</v>
      </c>
      <c r="E301">
        <v>8</v>
      </c>
      <c r="F301">
        <v>1</v>
      </c>
      <c r="G301" s="5">
        <f>QUOTIENT(Tietueen_varausten_määrä__hakutuloksessa_linkki_teokseen_reportresults3[[#This Row],[Varaukset]],Tietueen_varausten_määrä__hakutuloksessa_linkki_teokseen_reportresults3[[#This Row],[Niteiden määrä]])</f>
        <v>8</v>
      </c>
      <c r="I301" t="s">
        <v>11</v>
      </c>
    </row>
    <row r="302" spans="1:9" x14ac:dyDescent="0.25">
      <c r="A302" t="s">
        <v>12</v>
      </c>
      <c r="B302" t="s">
        <v>3525</v>
      </c>
      <c r="C302" t="s">
        <v>4040</v>
      </c>
      <c r="D302">
        <v>4362252</v>
      </c>
      <c r="E302">
        <v>8</v>
      </c>
      <c r="F302">
        <v>1</v>
      </c>
      <c r="G302" s="5">
        <f>QUOTIENT(Tietueen_varausten_määrä__hakutuloksessa_linkki_teokseen_reportresults3[[#This Row],[Varaukset]],Tietueen_varausten_määrä__hakutuloksessa_linkki_teokseen_reportresults3[[#This Row],[Niteiden määrä]])</f>
        <v>8</v>
      </c>
      <c r="I302" t="s">
        <v>11</v>
      </c>
    </row>
    <row r="303" spans="1:9" x14ac:dyDescent="0.25">
      <c r="A303" t="s">
        <v>1838</v>
      </c>
      <c r="B303" t="s">
        <v>4053</v>
      </c>
      <c r="C303" t="s">
        <v>4054</v>
      </c>
      <c r="D303">
        <v>4364596</v>
      </c>
      <c r="E303">
        <v>8</v>
      </c>
      <c r="F303">
        <v>1</v>
      </c>
      <c r="G303" s="5">
        <f>QUOTIENT(Tietueen_varausten_määrä__hakutuloksessa_linkki_teokseen_reportresults3[[#This Row],[Varaukset]],Tietueen_varausten_määrä__hakutuloksessa_linkki_teokseen_reportresults3[[#This Row],[Niteiden määrä]])</f>
        <v>8</v>
      </c>
      <c r="I303" t="s">
        <v>1841</v>
      </c>
    </row>
    <row r="304" spans="1:9" x14ac:dyDescent="0.25">
      <c r="A304" t="s">
        <v>1838</v>
      </c>
      <c r="B304" t="s">
        <v>4057</v>
      </c>
      <c r="C304" t="s">
        <v>4058</v>
      </c>
      <c r="D304">
        <v>4364767</v>
      </c>
      <c r="E304">
        <v>8</v>
      </c>
      <c r="F304">
        <v>1</v>
      </c>
      <c r="G304" s="5">
        <f>QUOTIENT(Tietueen_varausten_määrä__hakutuloksessa_linkki_teokseen_reportresults3[[#This Row],[Varaukset]],Tietueen_varausten_määrä__hakutuloksessa_linkki_teokseen_reportresults3[[#This Row],[Niteiden määrä]])</f>
        <v>8</v>
      </c>
      <c r="I304" t="s">
        <v>1841</v>
      </c>
    </row>
    <row r="305" spans="1:9" x14ac:dyDescent="0.25">
      <c r="A305" t="s">
        <v>8</v>
      </c>
      <c r="B305" t="s">
        <v>93</v>
      </c>
      <c r="C305" t="s">
        <v>4061</v>
      </c>
      <c r="D305">
        <v>4365533</v>
      </c>
      <c r="E305">
        <v>8</v>
      </c>
      <c r="F305">
        <v>1</v>
      </c>
      <c r="G305" s="5">
        <f>QUOTIENT(Tietueen_varausten_määrä__hakutuloksessa_linkki_teokseen_reportresults3[[#This Row],[Varaukset]],Tietueen_varausten_määrä__hakutuloksessa_linkki_teokseen_reportresults3[[#This Row],[Niteiden määrä]])</f>
        <v>8</v>
      </c>
      <c r="I305" t="s">
        <v>750</v>
      </c>
    </row>
    <row r="306" spans="1:9" x14ac:dyDescent="0.25">
      <c r="A306" t="s">
        <v>689</v>
      </c>
      <c r="B306" t="s">
        <v>4065</v>
      </c>
      <c r="C306" t="s">
        <v>4066</v>
      </c>
      <c r="D306">
        <v>4366171</v>
      </c>
      <c r="E306">
        <v>8</v>
      </c>
      <c r="F306">
        <v>1</v>
      </c>
      <c r="G306" s="5">
        <f>QUOTIENT(Tietueen_varausten_määrä__hakutuloksessa_linkki_teokseen_reportresults3[[#This Row],[Varaukset]],Tietueen_varausten_määrä__hakutuloksessa_linkki_teokseen_reportresults3[[#This Row],[Niteiden määrä]])</f>
        <v>8</v>
      </c>
      <c r="I306" t="s">
        <v>11</v>
      </c>
    </row>
    <row r="307" spans="1:9" x14ac:dyDescent="0.25">
      <c r="A307" t="s">
        <v>689</v>
      </c>
      <c r="B307" t="s">
        <v>4067</v>
      </c>
      <c r="C307" t="s">
        <v>4068</v>
      </c>
      <c r="D307">
        <v>4366175</v>
      </c>
      <c r="E307">
        <v>8</v>
      </c>
      <c r="F307">
        <v>1</v>
      </c>
      <c r="G307" s="5">
        <f>QUOTIENT(Tietueen_varausten_määrä__hakutuloksessa_linkki_teokseen_reportresults3[[#This Row],[Varaukset]],Tietueen_varausten_määrä__hakutuloksessa_linkki_teokseen_reportresults3[[#This Row],[Niteiden määrä]])</f>
        <v>8</v>
      </c>
      <c r="I307" t="s">
        <v>11</v>
      </c>
    </row>
    <row r="308" spans="1:9" x14ac:dyDescent="0.25">
      <c r="A308" t="s">
        <v>93</v>
      </c>
      <c r="B308" t="s">
        <v>4069</v>
      </c>
      <c r="C308" t="s">
        <v>4070</v>
      </c>
      <c r="D308">
        <v>4366437</v>
      </c>
      <c r="E308">
        <v>8</v>
      </c>
      <c r="F308">
        <v>1</v>
      </c>
      <c r="G308" s="5">
        <f>QUOTIENT(Tietueen_varausten_määrä__hakutuloksessa_linkki_teokseen_reportresults3[[#This Row],[Varaukset]],Tietueen_varausten_määrä__hakutuloksessa_linkki_teokseen_reportresults3[[#This Row],[Niteiden määrä]])</f>
        <v>8</v>
      </c>
      <c r="I308" t="s">
        <v>2428</v>
      </c>
    </row>
    <row r="309" spans="1:9" x14ac:dyDescent="0.25">
      <c r="A309" t="s">
        <v>2763</v>
      </c>
      <c r="B309" t="s">
        <v>49</v>
      </c>
      <c r="C309" t="s">
        <v>3116</v>
      </c>
      <c r="D309">
        <v>4366802</v>
      </c>
      <c r="E309">
        <v>8</v>
      </c>
      <c r="F309">
        <v>1</v>
      </c>
      <c r="G309" s="5">
        <f>QUOTIENT(Tietueen_varausten_määrä__hakutuloksessa_linkki_teokseen_reportresults3[[#This Row],[Varaukset]],Tietueen_varausten_määrä__hakutuloksessa_linkki_teokseen_reportresults3[[#This Row],[Niteiden määrä]])</f>
        <v>8</v>
      </c>
      <c r="I309" t="s">
        <v>11</v>
      </c>
    </row>
    <row r="310" spans="1:9" x14ac:dyDescent="0.25">
      <c r="A310" t="s">
        <v>1887</v>
      </c>
      <c r="B310" t="s">
        <v>4125</v>
      </c>
      <c r="C310" t="s">
        <v>4126</v>
      </c>
      <c r="D310">
        <v>4370697</v>
      </c>
      <c r="E310">
        <v>8</v>
      </c>
      <c r="F310">
        <v>1</v>
      </c>
      <c r="G310" s="5">
        <f>QUOTIENT(Tietueen_varausten_määrä__hakutuloksessa_linkki_teokseen_reportresults3[[#This Row],[Varaukset]],Tietueen_varausten_määrä__hakutuloksessa_linkki_teokseen_reportresults3[[#This Row],[Niteiden määrä]])</f>
        <v>8</v>
      </c>
      <c r="I310" t="s">
        <v>11</v>
      </c>
    </row>
    <row r="311" spans="1:9" x14ac:dyDescent="0.25">
      <c r="A311" t="s">
        <v>8</v>
      </c>
      <c r="B311" t="s">
        <v>333</v>
      </c>
      <c r="C311" t="s">
        <v>4135</v>
      </c>
      <c r="D311">
        <v>4372792</v>
      </c>
      <c r="E311">
        <v>8</v>
      </c>
      <c r="F311">
        <v>1</v>
      </c>
      <c r="G311" s="5">
        <f>QUOTIENT(Tietueen_varausten_määrä__hakutuloksessa_linkki_teokseen_reportresults3[[#This Row],[Varaukset]],Tietueen_varausten_määrä__hakutuloksessa_linkki_teokseen_reportresults3[[#This Row],[Niteiden määrä]])</f>
        <v>8</v>
      </c>
      <c r="I311" t="s">
        <v>11</v>
      </c>
    </row>
    <row r="312" spans="1:9" x14ac:dyDescent="0.25">
      <c r="A312" t="s">
        <v>445</v>
      </c>
      <c r="B312" t="s">
        <v>1697</v>
      </c>
      <c r="C312" t="s">
        <v>1698</v>
      </c>
      <c r="D312">
        <v>4372896</v>
      </c>
      <c r="E312">
        <v>8</v>
      </c>
      <c r="F312">
        <v>1</v>
      </c>
      <c r="G312" s="5">
        <f>QUOTIENT(Tietueen_varausten_määrä__hakutuloksessa_linkki_teokseen_reportresults3[[#This Row],[Varaukset]],Tietueen_varausten_määrä__hakutuloksessa_linkki_teokseen_reportresults3[[#This Row],[Niteiden määrä]])</f>
        <v>8</v>
      </c>
      <c r="I312" t="s">
        <v>11</v>
      </c>
    </row>
    <row r="313" spans="1:9" x14ac:dyDescent="0.25">
      <c r="A313" t="s">
        <v>445</v>
      </c>
      <c r="B313" t="s">
        <v>4145</v>
      </c>
      <c r="C313" t="s">
        <v>4146</v>
      </c>
      <c r="D313">
        <v>4375231</v>
      </c>
      <c r="E313">
        <v>8</v>
      </c>
      <c r="F313">
        <v>1</v>
      </c>
      <c r="G313" s="5">
        <f>QUOTIENT(Tietueen_varausten_määrä__hakutuloksessa_linkki_teokseen_reportresults3[[#This Row],[Varaukset]],Tietueen_varausten_määrä__hakutuloksessa_linkki_teokseen_reportresults3[[#This Row],[Niteiden määrä]])</f>
        <v>8</v>
      </c>
      <c r="I313" t="s">
        <v>11</v>
      </c>
    </row>
    <row r="314" spans="1:9" x14ac:dyDescent="0.25">
      <c r="A314" t="s">
        <v>2763</v>
      </c>
      <c r="B314" t="s">
        <v>4151</v>
      </c>
      <c r="C314" t="s">
        <v>4152</v>
      </c>
      <c r="D314">
        <v>4377353</v>
      </c>
      <c r="E314">
        <v>8</v>
      </c>
      <c r="F314">
        <v>1</v>
      </c>
      <c r="G314" s="5">
        <f>QUOTIENT(Tietueen_varausten_määrä__hakutuloksessa_linkki_teokseen_reportresults3[[#This Row],[Varaukset]],Tietueen_varausten_määrä__hakutuloksessa_linkki_teokseen_reportresults3[[#This Row],[Niteiden määrä]])</f>
        <v>8</v>
      </c>
      <c r="I314" t="s">
        <v>11</v>
      </c>
    </row>
    <row r="315" spans="1:9" x14ac:dyDescent="0.25">
      <c r="A315" t="s">
        <v>1405</v>
      </c>
      <c r="B315" t="s">
        <v>4153</v>
      </c>
      <c r="C315" t="s">
        <v>4154</v>
      </c>
      <c r="D315">
        <v>4377993</v>
      </c>
      <c r="E315">
        <v>8</v>
      </c>
      <c r="F315">
        <v>1</v>
      </c>
      <c r="G315" s="5">
        <f>QUOTIENT(Tietueen_varausten_määrä__hakutuloksessa_linkki_teokseen_reportresults3[[#This Row],[Varaukset]],Tietueen_varausten_määrä__hakutuloksessa_linkki_teokseen_reportresults3[[#This Row],[Niteiden määrä]])</f>
        <v>8</v>
      </c>
      <c r="I315" t="s">
        <v>11</v>
      </c>
    </row>
    <row r="316" spans="1:9" x14ac:dyDescent="0.25">
      <c r="A316" t="s">
        <v>58</v>
      </c>
      <c r="B316" t="s">
        <v>4155</v>
      </c>
      <c r="C316" t="s">
        <v>4156</v>
      </c>
      <c r="D316">
        <v>4378575</v>
      </c>
      <c r="E316">
        <v>8</v>
      </c>
      <c r="F316">
        <v>1</v>
      </c>
      <c r="G316" s="5">
        <f>QUOTIENT(Tietueen_varausten_määrä__hakutuloksessa_linkki_teokseen_reportresults3[[#This Row],[Varaukset]],Tietueen_varausten_määrä__hakutuloksessa_linkki_teokseen_reportresults3[[#This Row],[Niteiden määrä]])</f>
        <v>8</v>
      </c>
      <c r="I316" t="s">
        <v>11</v>
      </c>
    </row>
    <row r="317" spans="1:9" x14ac:dyDescent="0.25">
      <c r="A317" t="s">
        <v>8</v>
      </c>
      <c r="B317" t="s">
        <v>93</v>
      </c>
      <c r="C317" t="s">
        <v>4157</v>
      </c>
      <c r="D317">
        <v>4379288</v>
      </c>
      <c r="E317">
        <v>8</v>
      </c>
      <c r="F317">
        <v>1</v>
      </c>
      <c r="G317" s="5">
        <f>QUOTIENT(Tietueen_varausten_määrä__hakutuloksessa_linkki_teokseen_reportresults3[[#This Row],[Varaukset]],Tietueen_varausten_määrä__hakutuloksessa_linkki_teokseen_reportresults3[[#This Row],[Niteiden määrä]])</f>
        <v>8</v>
      </c>
      <c r="I317" t="s">
        <v>750</v>
      </c>
    </row>
    <row r="318" spans="1:9" x14ac:dyDescent="0.25">
      <c r="A318" t="s">
        <v>1887</v>
      </c>
      <c r="B318" t="s">
        <v>4159</v>
      </c>
      <c r="C318" t="s">
        <v>4160</v>
      </c>
      <c r="D318">
        <v>4379455</v>
      </c>
      <c r="E318">
        <v>8</v>
      </c>
      <c r="F318">
        <v>1</v>
      </c>
      <c r="G318" s="5">
        <f>QUOTIENT(Tietueen_varausten_määrä__hakutuloksessa_linkki_teokseen_reportresults3[[#This Row],[Varaukset]],Tietueen_varausten_määrä__hakutuloksessa_linkki_teokseen_reportresults3[[#This Row],[Niteiden määrä]])</f>
        <v>8</v>
      </c>
      <c r="I318" t="s">
        <v>11</v>
      </c>
    </row>
    <row r="319" spans="1:9" x14ac:dyDescent="0.25">
      <c r="A319" t="s">
        <v>1887</v>
      </c>
      <c r="B319" t="s">
        <v>4162</v>
      </c>
      <c r="C319" t="s">
        <v>4163</v>
      </c>
      <c r="D319">
        <v>4380631</v>
      </c>
      <c r="E319">
        <v>8</v>
      </c>
      <c r="F319">
        <v>1</v>
      </c>
      <c r="G319" s="5">
        <f>QUOTIENT(Tietueen_varausten_määrä__hakutuloksessa_linkki_teokseen_reportresults3[[#This Row],[Varaukset]],Tietueen_varausten_määrä__hakutuloksessa_linkki_teokseen_reportresults3[[#This Row],[Niteiden määrä]])</f>
        <v>8</v>
      </c>
      <c r="I319" t="s">
        <v>11</v>
      </c>
    </row>
    <row r="320" spans="1:9" x14ac:dyDescent="0.25">
      <c r="A320" t="s">
        <v>8</v>
      </c>
      <c r="B320" t="s">
        <v>22</v>
      </c>
      <c r="C320" t="s">
        <v>23</v>
      </c>
      <c r="D320">
        <v>4304892</v>
      </c>
      <c r="E320">
        <v>570</v>
      </c>
      <c r="F320">
        <v>81</v>
      </c>
      <c r="G320" s="5">
        <f>QUOTIENT(Tietueen_varausten_määrä__hakutuloksessa_linkki_teokseen_reportresults3[[#This Row],[Varaukset]],Tietueen_varausten_määrä__hakutuloksessa_linkki_teokseen_reportresults3[[#This Row],[Niteiden määrä]])</f>
        <v>7</v>
      </c>
      <c r="H320">
        <v>1</v>
      </c>
      <c r="I320" t="s">
        <v>11</v>
      </c>
    </row>
    <row r="321" spans="1:9" x14ac:dyDescent="0.25">
      <c r="A321" t="s">
        <v>12</v>
      </c>
      <c r="B321" t="s">
        <v>36</v>
      </c>
      <c r="C321" t="s">
        <v>37</v>
      </c>
      <c r="D321">
        <v>4338044</v>
      </c>
      <c r="E321">
        <v>425</v>
      </c>
      <c r="F321">
        <v>60</v>
      </c>
      <c r="G321" s="5">
        <f>QUOTIENT(Tietueen_varausten_määrä__hakutuloksessa_linkki_teokseen_reportresults3[[#This Row],[Varaukset]],Tietueen_varausten_määrä__hakutuloksessa_linkki_teokseen_reportresults3[[#This Row],[Niteiden määrä]])</f>
        <v>7</v>
      </c>
      <c r="H321">
        <v>15</v>
      </c>
      <c r="I321" t="s">
        <v>11</v>
      </c>
    </row>
    <row r="322" spans="1:9" x14ac:dyDescent="0.25">
      <c r="A322" t="s">
        <v>12</v>
      </c>
      <c r="B322" t="s">
        <v>45</v>
      </c>
      <c r="C322" t="s">
        <v>46</v>
      </c>
      <c r="D322">
        <v>4343605</v>
      </c>
      <c r="E322">
        <v>357</v>
      </c>
      <c r="F322">
        <v>47</v>
      </c>
      <c r="G322" s="5">
        <f>QUOTIENT(Tietueen_varausten_määrä__hakutuloksessa_linkki_teokseen_reportresults3[[#This Row],[Varaukset]],Tietueen_varausten_määrä__hakutuloksessa_linkki_teokseen_reportresults3[[#This Row],[Niteiden määrä]])</f>
        <v>7</v>
      </c>
      <c r="H322">
        <v>2</v>
      </c>
      <c r="I322" t="s">
        <v>11</v>
      </c>
    </row>
    <row r="323" spans="1:9" x14ac:dyDescent="0.25">
      <c r="A323" t="s">
        <v>68</v>
      </c>
      <c r="B323" t="s">
        <v>69</v>
      </c>
      <c r="C323" t="s">
        <v>70</v>
      </c>
      <c r="D323">
        <v>4276178</v>
      </c>
      <c r="E323">
        <v>280</v>
      </c>
      <c r="F323">
        <v>39</v>
      </c>
      <c r="G323" s="5">
        <f>QUOTIENT(Tietueen_varausten_määrä__hakutuloksessa_linkki_teokseen_reportresults3[[#This Row],[Varaukset]],Tietueen_varausten_määrä__hakutuloksessa_linkki_teokseen_reportresults3[[#This Row],[Niteiden määrä]])</f>
        <v>7</v>
      </c>
      <c r="I323" t="s">
        <v>11</v>
      </c>
    </row>
    <row r="324" spans="1:9" x14ac:dyDescent="0.25">
      <c r="A324" t="s">
        <v>145</v>
      </c>
      <c r="B324" t="s">
        <v>146</v>
      </c>
      <c r="C324" t="s">
        <v>147</v>
      </c>
      <c r="D324">
        <v>4333122</v>
      </c>
      <c r="E324">
        <v>185</v>
      </c>
      <c r="F324">
        <v>26</v>
      </c>
      <c r="G324" s="5">
        <f>QUOTIENT(Tietueen_varausten_määrä__hakutuloksessa_linkki_teokseen_reportresults3[[#This Row],[Varaukset]],Tietueen_varausten_määrä__hakutuloksessa_linkki_teokseen_reportresults3[[#This Row],[Niteiden määrä]])</f>
        <v>7</v>
      </c>
      <c r="H324">
        <v>1</v>
      </c>
      <c r="I324" t="s">
        <v>11</v>
      </c>
    </row>
    <row r="325" spans="1:9" x14ac:dyDescent="0.25">
      <c r="A325" t="s">
        <v>159</v>
      </c>
      <c r="B325" t="s">
        <v>160</v>
      </c>
      <c r="C325" t="s">
        <v>161</v>
      </c>
      <c r="D325">
        <v>4339665</v>
      </c>
      <c r="E325">
        <v>179</v>
      </c>
      <c r="F325">
        <v>24</v>
      </c>
      <c r="G325" s="5">
        <f>QUOTIENT(Tietueen_varausten_määrä__hakutuloksessa_linkki_teokseen_reportresults3[[#This Row],[Varaukset]],Tietueen_varausten_määrä__hakutuloksessa_linkki_teokseen_reportresults3[[#This Row],[Niteiden määrä]])</f>
        <v>7</v>
      </c>
      <c r="H325">
        <v>1</v>
      </c>
      <c r="I325" t="s">
        <v>11</v>
      </c>
    </row>
    <row r="326" spans="1:9" x14ac:dyDescent="0.25">
      <c r="A326" t="s">
        <v>176</v>
      </c>
      <c r="B326" t="s">
        <v>93</v>
      </c>
      <c r="C326" t="s">
        <v>177</v>
      </c>
      <c r="D326">
        <v>4343412</v>
      </c>
      <c r="E326">
        <v>172</v>
      </c>
      <c r="F326">
        <v>23</v>
      </c>
      <c r="G326" s="5">
        <f>QUOTIENT(Tietueen_varausten_määrä__hakutuloksessa_linkki_teokseen_reportresults3[[#This Row],[Varaukset]],Tietueen_varausten_määrä__hakutuloksessa_linkki_teokseen_reportresults3[[#This Row],[Niteiden määrä]])</f>
        <v>7</v>
      </c>
      <c r="I326" t="s">
        <v>11</v>
      </c>
    </row>
    <row r="327" spans="1:9" x14ac:dyDescent="0.25">
      <c r="A327" t="s">
        <v>292</v>
      </c>
      <c r="B327" t="s">
        <v>293</v>
      </c>
      <c r="C327" t="s">
        <v>294</v>
      </c>
      <c r="D327">
        <v>4340926</v>
      </c>
      <c r="E327">
        <v>124</v>
      </c>
      <c r="F327">
        <v>17</v>
      </c>
      <c r="G327" s="5">
        <f>QUOTIENT(Tietueen_varausten_määrä__hakutuloksessa_linkki_teokseen_reportresults3[[#This Row],[Varaukset]],Tietueen_varausten_määrä__hakutuloksessa_linkki_teokseen_reportresults3[[#This Row],[Niteiden määrä]])</f>
        <v>7</v>
      </c>
      <c r="I327" t="s">
        <v>11</v>
      </c>
    </row>
    <row r="328" spans="1:9" x14ac:dyDescent="0.25">
      <c r="A328" t="s">
        <v>278</v>
      </c>
      <c r="B328" t="s">
        <v>279</v>
      </c>
      <c r="C328" t="s">
        <v>301</v>
      </c>
      <c r="D328">
        <v>4283813</v>
      </c>
      <c r="E328">
        <v>120</v>
      </c>
      <c r="F328">
        <v>17</v>
      </c>
      <c r="G328" s="5">
        <f>QUOTIENT(Tietueen_varausten_määrä__hakutuloksessa_linkki_teokseen_reportresults3[[#This Row],[Varaukset]],Tietueen_varausten_määrä__hakutuloksessa_linkki_teokseen_reportresults3[[#This Row],[Niteiden määrä]])</f>
        <v>7</v>
      </c>
      <c r="I328" t="s">
        <v>11</v>
      </c>
    </row>
    <row r="329" spans="1:9" x14ac:dyDescent="0.25">
      <c r="A329" t="s">
        <v>343</v>
      </c>
      <c r="B329" t="s">
        <v>344</v>
      </c>
      <c r="C329" t="s">
        <v>345</v>
      </c>
      <c r="D329">
        <v>4341229</v>
      </c>
      <c r="E329">
        <v>108</v>
      </c>
      <c r="F329">
        <v>14</v>
      </c>
      <c r="G329" s="5">
        <f>QUOTIENT(Tietueen_varausten_määrä__hakutuloksessa_linkki_teokseen_reportresults3[[#This Row],[Varaukset]],Tietueen_varausten_määrä__hakutuloksessa_linkki_teokseen_reportresults3[[#This Row],[Niteiden määrä]])</f>
        <v>7</v>
      </c>
      <c r="H329">
        <v>3</v>
      </c>
      <c r="I329" t="s">
        <v>11</v>
      </c>
    </row>
    <row r="330" spans="1:9" x14ac:dyDescent="0.25">
      <c r="A330" t="s">
        <v>362</v>
      </c>
      <c r="B330" t="s">
        <v>363</v>
      </c>
      <c r="C330" t="s">
        <v>364</v>
      </c>
      <c r="D330">
        <v>4333143</v>
      </c>
      <c r="E330">
        <v>105</v>
      </c>
      <c r="F330">
        <v>15</v>
      </c>
      <c r="G330" s="5">
        <f>QUOTIENT(Tietueen_varausten_määrä__hakutuloksessa_linkki_teokseen_reportresults3[[#This Row],[Varaukset]],Tietueen_varausten_määrä__hakutuloksessa_linkki_teokseen_reportresults3[[#This Row],[Niteiden määrä]])</f>
        <v>7</v>
      </c>
      <c r="I330" t="s">
        <v>11</v>
      </c>
    </row>
    <row r="331" spans="1:9" x14ac:dyDescent="0.25">
      <c r="A331" t="s">
        <v>24</v>
      </c>
      <c r="B331" t="s">
        <v>476</v>
      </c>
      <c r="C331" t="s">
        <v>477</v>
      </c>
      <c r="D331">
        <v>3439865</v>
      </c>
      <c r="E331">
        <v>86</v>
      </c>
      <c r="F331">
        <v>11</v>
      </c>
      <c r="G331" s="5">
        <f>QUOTIENT(Tietueen_varausten_määrä__hakutuloksessa_linkki_teokseen_reportresults3[[#This Row],[Varaukset]],Tietueen_varausten_määrä__hakutuloksessa_linkki_teokseen_reportresults3[[#This Row],[Niteiden määrä]])</f>
        <v>7</v>
      </c>
      <c r="I331" t="s">
        <v>11</v>
      </c>
    </row>
    <row r="332" spans="1:9" x14ac:dyDescent="0.25">
      <c r="A332" t="s">
        <v>491</v>
      </c>
      <c r="B332" t="s">
        <v>492</v>
      </c>
      <c r="C332" t="s">
        <v>493</v>
      </c>
      <c r="D332">
        <v>4341236</v>
      </c>
      <c r="E332">
        <v>85</v>
      </c>
      <c r="F332">
        <v>12</v>
      </c>
      <c r="G332" s="5">
        <f>QUOTIENT(Tietueen_varausten_määrä__hakutuloksessa_linkki_teokseen_reportresults3[[#This Row],[Varaukset]],Tietueen_varausten_määrä__hakutuloksessa_linkki_teokseen_reportresults3[[#This Row],[Niteiden määrä]])</f>
        <v>7</v>
      </c>
      <c r="H332">
        <v>1</v>
      </c>
      <c r="I332" t="s">
        <v>11</v>
      </c>
    </row>
    <row r="333" spans="1:9" x14ac:dyDescent="0.25">
      <c r="A333" t="s">
        <v>689</v>
      </c>
      <c r="B333" t="s">
        <v>219</v>
      </c>
      <c r="C333" t="s">
        <v>770</v>
      </c>
      <c r="D333">
        <v>4327387</v>
      </c>
      <c r="E333">
        <v>52</v>
      </c>
      <c r="F333">
        <v>7</v>
      </c>
      <c r="G333" s="5">
        <f>QUOTIENT(Tietueen_varausten_määrä__hakutuloksessa_linkki_teokseen_reportresults3[[#This Row],[Varaukset]],Tietueen_varausten_määrä__hakutuloksessa_linkki_teokseen_reportresults3[[#This Row],[Niteiden määrä]])</f>
        <v>7</v>
      </c>
      <c r="I333" t="s">
        <v>11</v>
      </c>
    </row>
    <row r="334" spans="1:9" x14ac:dyDescent="0.25">
      <c r="A334" t="s">
        <v>837</v>
      </c>
      <c r="B334" t="s">
        <v>838</v>
      </c>
      <c r="C334" t="s">
        <v>839</v>
      </c>
      <c r="D334">
        <v>4371296</v>
      </c>
      <c r="E334">
        <v>47</v>
      </c>
      <c r="F334">
        <v>6</v>
      </c>
      <c r="G334" s="5">
        <f>QUOTIENT(Tietueen_varausten_määrä__hakutuloksessa_linkki_teokseen_reportresults3[[#This Row],[Varaukset]],Tietueen_varausten_määrä__hakutuloksessa_linkki_teokseen_reportresults3[[#This Row],[Niteiden määrä]])</f>
        <v>7</v>
      </c>
      <c r="I334" t="s">
        <v>11</v>
      </c>
    </row>
    <row r="335" spans="1:9" x14ac:dyDescent="0.25">
      <c r="A335" t="s">
        <v>1051</v>
      </c>
      <c r="B335" t="s">
        <v>1052</v>
      </c>
      <c r="C335" t="s">
        <v>1053</v>
      </c>
      <c r="D335">
        <v>4078153</v>
      </c>
      <c r="E335">
        <v>36</v>
      </c>
      <c r="F335">
        <v>5</v>
      </c>
      <c r="G335" s="5">
        <f>QUOTIENT(Tietueen_varausten_määrä__hakutuloksessa_linkki_teokseen_reportresults3[[#This Row],[Varaukset]],Tietueen_varausten_määrä__hakutuloksessa_linkki_teokseen_reportresults3[[#This Row],[Niteiden määrä]])</f>
        <v>7</v>
      </c>
      <c r="I335" t="s">
        <v>11</v>
      </c>
    </row>
    <row r="336" spans="1:9" x14ac:dyDescent="0.25">
      <c r="A336" t="s">
        <v>509</v>
      </c>
      <c r="B336" t="s">
        <v>1190</v>
      </c>
      <c r="C336" t="s">
        <v>1191</v>
      </c>
      <c r="D336">
        <v>4254697</v>
      </c>
      <c r="E336">
        <v>31</v>
      </c>
      <c r="F336">
        <v>4</v>
      </c>
      <c r="G336" s="5">
        <f>QUOTIENT(Tietueen_varausten_määrä__hakutuloksessa_linkki_teokseen_reportresults3[[#This Row],[Varaukset]],Tietueen_varausten_määrä__hakutuloksessa_linkki_teokseen_reportresults3[[#This Row],[Niteiden määrä]])</f>
        <v>7</v>
      </c>
      <c r="I336" t="s">
        <v>11</v>
      </c>
    </row>
    <row r="337" spans="1:9" x14ac:dyDescent="0.25">
      <c r="A337" t="s">
        <v>509</v>
      </c>
      <c r="B337" t="s">
        <v>305</v>
      </c>
      <c r="C337" t="s">
        <v>1248</v>
      </c>
      <c r="D337">
        <v>4318897</v>
      </c>
      <c r="E337">
        <v>29</v>
      </c>
      <c r="F337">
        <v>4</v>
      </c>
      <c r="G337" s="5">
        <f>QUOTIENT(Tietueen_varausten_määrä__hakutuloksessa_linkki_teokseen_reportresults3[[#This Row],[Varaukset]],Tietueen_varausten_määrä__hakutuloksessa_linkki_teokseen_reportresults3[[#This Row],[Niteiden määrä]])</f>
        <v>7</v>
      </c>
      <c r="I337" t="s">
        <v>11</v>
      </c>
    </row>
    <row r="338" spans="1:9" x14ac:dyDescent="0.25">
      <c r="A338" t="s">
        <v>8</v>
      </c>
      <c r="B338" t="s">
        <v>339</v>
      </c>
      <c r="C338" t="s">
        <v>1250</v>
      </c>
      <c r="D338">
        <v>4342134</v>
      </c>
      <c r="E338">
        <v>29</v>
      </c>
      <c r="F338">
        <v>4</v>
      </c>
      <c r="G338" s="5">
        <f>QUOTIENT(Tietueen_varausten_määrä__hakutuloksessa_linkki_teokseen_reportresults3[[#This Row],[Varaukset]],Tietueen_varausten_määrä__hakutuloksessa_linkki_teokseen_reportresults3[[#This Row],[Niteiden määrä]])</f>
        <v>7</v>
      </c>
      <c r="I338" t="s">
        <v>11</v>
      </c>
    </row>
    <row r="339" spans="1:9" x14ac:dyDescent="0.25">
      <c r="A339" t="s">
        <v>509</v>
      </c>
      <c r="B339" t="s">
        <v>1262</v>
      </c>
      <c r="C339" t="s">
        <v>1263</v>
      </c>
      <c r="D339">
        <v>4364208</v>
      </c>
      <c r="E339">
        <v>29</v>
      </c>
      <c r="F339">
        <v>4</v>
      </c>
      <c r="G339" s="5">
        <f>QUOTIENT(Tietueen_varausten_määrä__hakutuloksessa_linkki_teokseen_reportresults3[[#This Row],[Varaukset]],Tietueen_varausten_määrä__hakutuloksessa_linkki_teokseen_reportresults3[[#This Row],[Niteiden määrä]])</f>
        <v>7</v>
      </c>
      <c r="I339" t="s">
        <v>11</v>
      </c>
    </row>
    <row r="340" spans="1:9" x14ac:dyDescent="0.25">
      <c r="A340" t="s">
        <v>8</v>
      </c>
      <c r="B340" t="s">
        <v>339</v>
      </c>
      <c r="C340" t="s">
        <v>1283</v>
      </c>
      <c r="D340">
        <v>4305659</v>
      </c>
      <c r="E340">
        <v>28</v>
      </c>
      <c r="F340">
        <v>4</v>
      </c>
      <c r="G340" s="5">
        <f>QUOTIENT(Tietueen_varausten_määrä__hakutuloksessa_linkki_teokseen_reportresults3[[#This Row],[Varaukset]],Tietueen_varausten_määrä__hakutuloksessa_linkki_teokseen_reportresults3[[#This Row],[Niteiden määrä]])</f>
        <v>7</v>
      </c>
      <c r="I340" t="s">
        <v>11</v>
      </c>
    </row>
    <row r="341" spans="1:9" x14ac:dyDescent="0.25">
      <c r="A341" t="s">
        <v>689</v>
      </c>
      <c r="B341" t="s">
        <v>1262</v>
      </c>
      <c r="C341" t="s">
        <v>1288</v>
      </c>
      <c r="D341">
        <v>4345927</v>
      </c>
      <c r="E341">
        <v>28</v>
      </c>
      <c r="F341">
        <v>4</v>
      </c>
      <c r="G341" s="5">
        <f>QUOTIENT(Tietueen_varausten_määrä__hakutuloksessa_linkki_teokseen_reportresults3[[#This Row],[Varaukset]],Tietueen_varausten_määrä__hakutuloksessa_linkki_teokseen_reportresults3[[#This Row],[Niteiden määrä]])</f>
        <v>7</v>
      </c>
      <c r="I341" t="s">
        <v>11</v>
      </c>
    </row>
    <row r="342" spans="1:9" x14ac:dyDescent="0.25">
      <c r="A342" t="s">
        <v>12</v>
      </c>
      <c r="B342" t="s">
        <v>93</v>
      </c>
      <c r="C342" t="s">
        <v>1311</v>
      </c>
      <c r="D342">
        <v>4367146</v>
      </c>
      <c r="E342">
        <v>28</v>
      </c>
      <c r="F342">
        <v>4</v>
      </c>
      <c r="G342" s="5">
        <f>QUOTIENT(Tietueen_varausten_määrä__hakutuloksessa_linkki_teokseen_reportresults3[[#This Row],[Varaukset]],Tietueen_varausten_määrä__hakutuloksessa_linkki_teokseen_reportresults3[[#This Row],[Niteiden määrä]])</f>
        <v>7</v>
      </c>
      <c r="I342" t="s">
        <v>750</v>
      </c>
    </row>
    <row r="343" spans="1:9" x14ac:dyDescent="0.25">
      <c r="A343" t="s">
        <v>445</v>
      </c>
      <c r="B343" t="s">
        <v>1321</v>
      </c>
      <c r="C343" t="s">
        <v>1322</v>
      </c>
      <c r="D343">
        <v>4372022</v>
      </c>
      <c r="E343">
        <v>28</v>
      </c>
      <c r="F343">
        <v>4</v>
      </c>
      <c r="G343" s="5">
        <f>QUOTIENT(Tietueen_varausten_määrä__hakutuloksessa_linkki_teokseen_reportresults3[[#This Row],[Varaukset]],Tietueen_varausten_määrä__hakutuloksessa_linkki_teokseen_reportresults3[[#This Row],[Niteiden määrä]])</f>
        <v>7</v>
      </c>
      <c r="I343" t="s">
        <v>11</v>
      </c>
    </row>
    <row r="344" spans="1:9" x14ac:dyDescent="0.25">
      <c r="A344" t="s">
        <v>1470</v>
      </c>
      <c r="B344" t="s">
        <v>1487</v>
      </c>
      <c r="C344" t="s">
        <v>1488</v>
      </c>
      <c r="D344">
        <v>3543838</v>
      </c>
      <c r="E344">
        <v>23</v>
      </c>
      <c r="F344">
        <v>3</v>
      </c>
      <c r="G344" s="5">
        <f>QUOTIENT(Tietueen_varausten_määrä__hakutuloksessa_linkki_teokseen_reportresults3[[#This Row],[Varaukset]],Tietueen_varausten_määrä__hakutuloksessa_linkki_teokseen_reportresults3[[#This Row],[Niteiden määrä]])</f>
        <v>7</v>
      </c>
      <c r="I344" t="s">
        <v>11</v>
      </c>
    </row>
    <row r="345" spans="1:9" x14ac:dyDescent="0.25">
      <c r="A345" t="s">
        <v>12</v>
      </c>
      <c r="B345" t="s">
        <v>890</v>
      </c>
      <c r="C345" t="s">
        <v>1514</v>
      </c>
      <c r="D345">
        <v>4339554</v>
      </c>
      <c r="E345">
        <v>23</v>
      </c>
      <c r="F345">
        <v>3</v>
      </c>
      <c r="G345" s="5">
        <f>QUOTIENT(Tietueen_varausten_määrä__hakutuloksessa_linkki_teokseen_reportresults3[[#This Row],[Varaukset]],Tietueen_varausten_määrä__hakutuloksessa_linkki_teokseen_reportresults3[[#This Row],[Niteiden määrä]])</f>
        <v>7</v>
      </c>
      <c r="I345" t="s">
        <v>11</v>
      </c>
    </row>
    <row r="346" spans="1:9" x14ac:dyDescent="0.25">
      <c r="A346" t="s">
        <v>1520</v>
      </c>
      <c r="B346" t="s">
        <v>1521</v>
      </c>
      <c r="C346" t="s">
        <v>1522</v>
      </c>
      <c r="D346">
        <v>4352646</v>
      </c>
      <c r="E346">
        <v>23</v>
      </c>
      <c r="F346">
        <v>3</v>
      </c>
      <c r="G346" s="5">
        <f>QUOTIENT(Tietueen_varausten_määrä__hakutuloksessa_linkki_teokseen_reportresults3[[#This Row],[Varaukset]],Tietueen_varausten_määrä__hakutuloksessa_linkki_teokseen_reportresults3[[#This Row],[Niteiden määrä]])</f>
        <v>7</v>
      </c>
      <c r="I346" t="s">
        <v>11</v>
      </c>
    </row>
    <row r="347" spans="1:9" x14ac:dyDescent="0.25">
      <c r="A347" t="s">
        <v>1538</v>
      </c>
      <c r="B347" t="s">
        <v>1539</v>
      </c>
      <c r="C347" t="s">
        <v>1540</v>
      </c>
      <c r="D347">
        <v>4365471</v>
      </c>
      <c r="E347">
        <v>23</v>
      </c>
      <c r="F347">
        <v>3</v>
      </c>
      <c r="G347" s="5">
        <f>QUOTIENT(Tietueen_varausten_määrä__hakutuloksessa_linkki_teokseen_reportresults3[[#This Row],[Varaukset]],Tietueen_varausten_määrä__hakutuloksessa_linkki_teokseen_reportresults3[[#This Row],[Niteiden määrä]])</f>
        <v>7</v>
      </c>
      <c r="I347" t="s">
        <v>11</v>
      </c>
    </row>
    <row r="348" spans="1:9" x14ac:dyDescent="0.25">
      <c r="A348" t="s">
        <v>689</v>
      </c>
      <c r="B348" t="s">
        <v>1035</v>
      </c>
      <c r="C348" t="s">
        <v>1566</v>
      </c>
      <c r="D348">
        <v>2805991</v>
      </c>
      <c r="E348">
        <v>22</v>
      </c>
      <c r="F348">
        <v>3</v>
      </c>
      <c r="G348" s="5">
        <f>QUOTIENT(Tietueen_varausten_määrä__hakutuloksessa_linkki_teokseen_reportresults3[[#This Row],[Varaukset]],Tietueen_varausten_määrä__hakutuloksessa_linkki_teokseen_reportresults3[[#This Row],[Niteiden määrä]])</f>
        <v>7</v>
      </c>
      <c r="I348" t="s">
        <v>11</v>
      </c>
    </row>
    <row r="349" spans="1:9" x14ac:dyDescent="0.25">
      <c r="A349" t="s">
        <v>509</v>
      </c>
      <c r="B349" t="s">
        <v>1093</v>
      </c>
      <c r="C349" t="s">
        <v>1603</v>
      </c>
      <c r="D349">
        <v>4356439</v>
      </c>
      <c r="E349">
        <v>22</v>
      </c>
      <c r="F349">
        <v>3</v>
      </c>
      <c r="G349" s="5">
        <f>QUOTIENT(Tietueen_varausten_määrä__hakutuloksessa_linkki_teokseen_reportresults3[[#This Row],[Varaukset]],Tietueen_varausten_määrä__hakutuloksessa_linkki_teokseen_reportresults3[[#This Row],[Niteiden määrä]])</f>
        <v>7</v>
      </c>
      <c r="I349" t="s">
        <v>11</v>
      </c>
    </row>
    <row r="350" spans="1:9" x14ac:dyDescent="0.25">
      <c r="A350" t="s">
        <v>8</v>
      </c>
      <c r="B350" t="s">
        <v>93</v>
      </c>
      <c r="C350" t="s">
        <v>1396</v>
      </c>
      <c r="D350">
        <v>4379686</v>
      </c>
      <c r="E350">
        <v>22</v>
      </c>
      <c r="F350">
        <v>3</v>
      </c>
      <c r="G350" s="5">
        <f>QUOTIENT(Tietueen_varausten_määrä__hakutuloksessa_linkki_teokseen_reportresults3[[#This Row],[Varaukset]],Tietueen_varausten_määrä__hakutuloksessa_linkki_teokseen_reportresults3[[#This Row],[Niteiden määrä]])</f>
        <v>7</v>
      </c>
      <c r="I350" t="s">
        <v>750</v>
      </c>
    </row>
    <row r="351" spans="1:9" x14ac:dyDescent="0.25">
      <c r="A351" t="s">
        <v>445</v>
      </c>
      <c r="B351" t="s">
        <v>1220</v>
      </c>
      <c r="C351" t="s">
        <v>1624</v>
      </c>
      <c r="D351">
        <v>4222485</v>
      </c>
      <c r="E351">
        <v>21</v>
      </c>
      <c r="F351">
        <v>3</v>
      </c>
      <c r="G351" s="5">
        <f>QUOTIENT(Tietueen_varausten_määrä__hakutuloksessa_linkki_teokseen_reportresults3[[#This Row],[Varaukset]],Tietueen_varausten_määrä__hakutuloksessa_linkki_teokseen_reportresults3[[#This Row],[Niteiden määrä]])</f>
        <v>7</v>
      </c>
      <c r="I351" t="s">
        <v>11</v>
      </c>
    </row>
    <row r="352" spans="1:9" x14ac:dyDescent="0.25">
      <c r="A352" t="s">
        <v>445</v>
      </c>
      <c r="B352" t="s">
        <v>1220</v>
      </c>
      <c r="C352" t="s">
        <v>1624</v>
      </c>
      <c r="D352">
        <v>4234935</v>
      </c>
      <c r="E352">
        <v>21</v>
      </c>
      <c r="F352">
        <v>3</v>
      </c>
      <c r="G352" s="5">
        <f>QUOTIENT(Tietueen_varausten_määrä__hakutuloksessa_linkki_teokseen_reportresults3[[#This Row],[Varaukset]],Tietueen_varausten_määrä__hakutuloksessa_linkki_teokseen_reportresults3[[#This Row],[Niteiden määrä]])</f>
        <v>7</v>
      </c>
      <c r="I352" t="s">
        <v>11</v>
      </c>
    </row>
    <row r="353" spans="1:9" x14ac:dyDescent="0.25">
      <c r="A353" t="s">
        <v>1405</v>
      </c>
      <c r="B353" t="s">
        <v>726</v>
      </c>
      <c r="C353" t="s">
        <v>1664</v>
      </c>
      <c r="D353">
        <v>4354299</v>
      </c>
      <c r="E353">
        <v>21</v>
      </c>
      <c r="F353">
        <v>3</v>
      </c>
      <c r="G353" s="5">
        <f>QUOTIENT(Tietueen_varausten_määrä__hakutuloksessa_linkki_teokseen_reportresults3[[#This Row],[Varaukset]],Tietueen_varausten_määrä__hakutuloksessa_linkki_teokseen_reportresults3[[#This Row],[Niteiden määrä]])</f>
        <v>7</v>
      </c>
      <c r="I353" t="s">
        <v>11</v>
      </c>
    </row>
    <row r="354" spans="1:9" x14ac:dyDescent="0.25">
      <c r="A354" t="s">
        <v>8</v>
      </c>
      <c r="B354" t="s">
        <v>93</v>
      </c>
      <c r="C354" t="s">
        <v>1682</v>
      </c>
      <c r="D354">
        <v>4376990</v>
      </c>
      <c r="E354">
        <v>21</v>
      </c>
      <c r="F354">
        <v>3</v>
      </c>
      <c r="G354" s="5">
        <f>QUOTIENT(Tietueen_varausten_määrä__hakutuloksessa_linkki_teokseen_reportresults3[[#This Row],[Varaukset]],Tietueen_varausten_määrä__hakutuloksessa_linkki_teokseen_reportresults3[[#This Row],[Niteiden määrä]])</f>
        <v>7</v>
      </c>
      <c r="I354" t="s">
        <v>932</v>
      </c>
    </row>
    <row r="355" spans="1:9" x14ac:dyDescent="0.25">
      <c r="A355" t="s">
        <v>8</v>
      </c>
      <c r="B355" t="s">
        <v>2160</v>
      </c>
      <c r="C355" t="s">
        <v>2161</v>
      </c>
      <c r="D355">
        <v>4273681</v>
      </c>
      <c r="E355">
        <v>15</v>
      </c>
      <c r="F355">
        <v>2</v>
      </c>
      <c r="G355" s="5">
        <f>QUOTIENT(Tietueen_varausten_määrä__hakutuloksessa_linkki_teokseen_reportresults3[[#This Row],[Varaukset]],Tietueen_varausten_määrä__hakutuloksessa_linkki_teokseen_reportresults3[[#This Row],[Niteiden määrä]])</f>
        <v>7</v>
      </c>
      <c r="I355" t="s">
        <v>11</v>
      </c>
    </row>
    <row r="356" spans="1:9" x14ac:dyDescent="0.25">
      <c r="A356" t="s">
        <v>325</v>
      </c>
      <c r="B356" t="s">
        <v>2169</v>
      </c>
      <c r="C356" t="s">
        <v>2170</v>
      </c>
      <c r="D356">
        <v>4294842</v>
      </c>
      <c r="E356">
        <v>15</v>
      </c>
      <c r="F356">
        <v>2</v>
      </c>
      <c r="G356" s="5">
        <f>QUOTIENT(Tietueen_varausten_määrä__hakutuloksessa_linkki_teokseen_reportresults3[[#This Row],[Varaukset]],Tietueen_varausten_määrä__hakutuloksessa_linkki_teokseen_reportresults3[[#This Row],[Niteiden määrä]])</f>
        <v>7</v>
      </c>
      <c r="I356" t="s">
        <v>11</v>
      </c>
    </row>
    <row r="357" spans="1:9" x14ac:dyDescent="0.25">
      <c r="A357" t="s">
        <v>2190</v>
      </c>
      <c r="B357" t="s">
        <v>1203</v>
      </c>
      <c r="C357" t="s">
        <v>2191</v>
      </c>
      <c r="D357">
        <v>4314641</v>
      </c>
      <c r="E357">
        <v>15</v>
      </c>
      <c r="F357">
        <v>2</v>
      </c>
      <c r="G357" s="5">
        <f>QUOTIENT(Tietueen_varausten_määrä__hakutuloksessa_linkki_teokseen_reportresults3[[#This Row],[Varaukset]],Tietueen_varausten_määrä__hakutuloksessa_linkki_teokseen_reportresults3[[#This Row],[Niteiden määrä]])</f>
        <v>7</v>
      </c>
      <c r="I357" t="s">
        <v>11</v>
      </c>
    </row>
    <row r="358" spans="1:9" x14ac:dyDescent="0.25">
      <c r="A358" t="s">
        <v>509</v>
      </c>
      <c r="B358" t="s">
        <v>1093</v>
      </c>
      <c r="C358" t="s">
        <v>2192</v>
      </c>
      <c r="D358">
        <v>4317474</v>
      </c>
      <c r="E358">
        <v>15</v>
      </c>
      <c r="F358">
        <v>2</v>
      </c>
      <c r="G358" s="5">
        <f>QUOTIENT(Tietueen_varausten_määrä__hakutuloksessa_linkki_teokseen_reportresults3[[#This Row],[Varaukset]],Tietueen_varausten_määrä__hakutuloksessa_linkki_teokseen_reportresults3[[#This Row],[Niteiden määrä]])</f>
        <v>7</v>
      </c>
      <c r="I358" t="s">
        <v>11</v>
      </c>
    </row>
    <row r="359" spans="1:9" x14ac:dyDescent="0.25">
      <c r="A359" t="s">
        <v>509</v>
      </c>
      <c r="B359" t="s">
        <v>305</v>
      </c>
      <c r="C359" t="s">
        <v>2193</v>
      </c>
      <c r="D359">
        <v>4320053</v>
      </c>
      <c r="E359">
        <v>15</v>
      </c>
      <c r="F359">
        <v>2</v>
      </c>
      <c r="G359" s="5">
        <f>QUOTIENT(Tietueen_varausten_määrä__hakutuloksessa_linkki_teokseen_reportresults3[[#This Row],[Varaukset]],Tietueen_varausten_määrä__hakutuloksessa_linkki_teokseen_reportresults3[[#This Row],[Niteiden määrä]])</f>
        <v>7</v>
      </c>
      <c r="I359" t="s">
        <v>11</v>
      </c>
    </row>
    <row r="360" spans="1:9" x14ac:dyDescent="0.25">
      <c r="A360" t="s">
        <v>509</v>
      </c>
      <c r="B360" t="s">
        <v>321</v>
      </c>
      <c r="C360" t="s">
        <v>2194</v>
      </c>
      <c r="D360">
        <v>4331521</v>
      </c>
      <c r="E360">
        <v>15</v>
      </c>
      <c r="F360">
        <v>2</v>
      </c>
      <c r="G360" s="5">
        <f>QUOTIENT(Tietueen_varausten_määrä__hakutuloksessa_linkki_teokseen_reportresults3[[#This Row],[Varaukset]],Tietueen_varausten_määrä__hakutuloksessa_linkki_teokseen_reportresults3[[#This Row],[Niteiden määrä]])</f>
        <v>7</v>
      </c>
      <c r="I360" t="s">
        <v>11</v>
      </c>
    </row>
    <row r="361" spans="1:9" x14ac:dyDescent="0.25">
      <c r="A361" t="s">
        <v>689</v>
      </c>
      <c r="B361" t="s">
        <v>2198</v>
      </c>
      <c r="C361" t="s">
        <v>2199</v>
      </c>
      <c r="D361">
        <v>4335905</v>
      </c>
      <c r="E361">
        <v>15</v>
      </c>
      <c r="F361">
        <v>2</v>
      </c>
      <c r="G361" s="5">
        <f>QUOTIENT(Tietueen_varausten_määrä__hakutuloksessa_linkki_teokseen_reportresults3[[#This Row],[Varaukset]],Tietueen_varausten_määrä__hakutuloksessa_linkki_teokseen_reportresults3[[#This Row],[Niteiden määrä]])</f>
        <v>7</v>
      </c>
      <c r="I361" t="s">
        <v>11</v>
      </c>
    </row>
    <row r="362" spans="1:9" x14ac:dyDescent="0.25">
      <c r="A362" t="s">
        <v>8</v>
      </c>
      <c r="B362" t="s">
        <v>91</v>
      </c>
      <c r="C362" t="s">
        <v>2220</v>
      </c>
      <c r="D362">
        <v>4343616</v>
      </c>
      <c r="E362">
        <v>15</v>
      </c>
      <c r="F362">
        <v>2</v>
      </c>
      <c r="G362" s="5">
        <f>QUOTIENT(Tietueen_varausten_määrä__hakutuloksessa_linkki_teokseen_reportresults3[[#This Row],[Varaukset]],Tietueen_varausten_määrä__hakutuloksessa_linkki_teokseen_reportresults3[[#This Row],[Niteiden määrä]])</f>
        <v>7</v>
      </c>
      <c r="I362" t="s">
        <v>11</v>
      </c>
    </row>
    <row r="363" spans="1:9" x14ac:dyDescent="0.25">
      <c r="A363" t="s">
        <v>2256</v>
      </c>
      <c r="B363" t="s">
        <v>2257</v>
      </c>
      <c r="C363" t="s">
        <v>2258</v>
      </c>
      <c r="D363">
        <v>4368992</v>
      </c>
      <c r="E363">
        <v>15</v>
      </c>
      <c r="F363">
        <v>2</v>
      </c>
      <c r="G363" s="5">
        <f>QUOTIENT(Tietueen_varausten_määrä__hakutuloksessa_linkki_teokseen_reportresults3[[#This Row],[Varaukset]],Tietueen_varausten_määrä__hakutuloksessa_linkki_teokseen_reportresults3[[#This Row],[Niteiden määrä]])</f>
        <v>7</v>
      </c>
      <c r="I363" t="s">
        <v>11</v>
      </c>
    </row>
    <row r="364" spans="1:9" x14ac:dyDescent="0.25">
      <c r="A364" t="s">
        <v>2273</v>
      </c>
      <c r="B364" t="s">
        <v>1917</v>
      </c>
      <c r="C364" t="s">
        <v>2274</v>
      </c>
      <c r="D364">
        <v>4378604</v>
      </c>
      <c r="E364">
        <v>15</v>
      </c>
      <c r="F364">
        <v>2</v>
      </c>
      <c r="G364" s="5">
        <f>QUOTIENT(Tietueen_varausten_määrä__hakutuloksessa_linkki_teokseen_reportresults3[[#This Row],[Varaukset]],Tietueen_varausten_määrä__hakutuloksessa_linkki_teokseen_reportresults3[[#This Row],[Niteiden määrä]])</f>
        <v>7</v>
      </c>
      <c r="I364" t="s">
        <v>11</v>
      </c>
    </row>
    <row r="365" spans="1:9" x14ac:dyDescent="0.25">
      <c r="A365" t="s">
        <v>93</v>
      </c>
      <c r="B365" t="s">
        <v>93</v>
      </c>
      <c r="C365" t="s">
        <v>2275</v>
      </c>
      <c r="D365">
        <v>4379691</v>
      </c>
      <c r="E365">
        <v>15</v>
      </c>
      <c r="F365">
        <v>2</v>
      </c>
      <c r="G365" s="5">
        <f>QUOTIENT(Tietueen_varausten_määrä__hakutuloksessa_linkki_teokseen_reportresults3[[#This Row],[Varaukset]],Tietueen_varausten_määrä__hakutuloksessa_linkki_teokseen_reportresults3[[#This Row],[Niteiden määrä]])</f>
        <v>7</v>
      </c>
      <c r="I365" t="s">
        <v>932</v>
      </c>
    </row>
    <row r="366" spans="1:9" x14ac:dyDescent="0.25">
      <c r="A366" t="s">
        <v>1160</v>
      </c>
      <c r="B366" t="s">
        <v>2304</v>
      </c>
      <c r="C366" t="s">
        <v>2305</v>
      </c>
      <c r="D366">
        <v>4278985</v>
      </c>
      <c r="E366">
        <v>14</v>
      </c>
      <c r="F366">
        <v>2</v>
      </c>
      <c r="G366" s="5">
        <f>QUOTIENT(Tietueen_varausten_määrä__hakutuloksessa_linkki_teokseen_reportresults3[[#This Row],[Varaukset]],Tietueen_varausten_määrä__hakutuloksessa_linkki_teokseen_reportresults3[[#This Row],[Niteiden määrä]])</f>
        <v>7</v>
      </c>
      <c r="I366" t="s">
        <v>11</v>
      </c>
    </row>
    <row r="367" spans="1:9" x14ac:dyDescent="0.25">
      <c r="A367" t="s">
        <v>12</v>
      </c>
      <c r="B367" t="s">
        <v>179</v>
      </c>
      <c r="C367" t="s">
        <v>2306</v>
      </c>
      <c r="D367">
        <v>4280425</v>
      </c>
      <c r="E367">
        <v>14</v>
      </c>
      <c r="F367">
        <v>2</v>
      </c>
      <c r="G367" s="5">
        <f>QUOTIENT(Tietueen_varausten_määrä__hakutuloksessa_linkki_teokseen_reportresults3[[#This Row],[Varaukset]],Tietueen_varausten_määrä__hakutuloksessa_linkki_teokseen_reportresults3[[#This Row],[Niteiden määrä]])</f>
        <v>7</v>
      </c>
      <c r="I367" t="s">
        <v>11</v>
      </c>
    </row>
    <row r="368" spans="1:9" x14ac:dyDescent="0.25">
      <c r="A368" t="s">
        <v>509</v>
      </c>
      <c r="B368" t="s">
        <v>2311</v>
      </c>
      <c r="C368" t="s">
        <v>2312</v>
      </c>
      <c r="D368">
        <v>4284436</v>
      </c>
      <c r="E368">
        <v>14</v>
      </c>
      <c r="F368">
        <v>2</v>
      </c>
      <c r="G368" s="5">
        <f>QUOTIENT(Tietueen_varausten_määrä__hakutuloksessa_linkki_teokseen_reportresults3[[#This Row],[Varaukset]],Tietueen_varausten_määrä__hakutuloksessa_linkki_teokseen_reportresults3[[#This Row],[Niteiden määrä]])</f>
        <v>7</v>
      </c>
      <c r="I368" t="s">
        <v>11</v>
      </c>
    </row>
    <row r="369" spans="1:9" x14ac:dyDescent="0.25">
      <c r="A369" t="s">
        <v>509</v>
      </c>
      <c r="B369" t="s">
        <v>1313</v>
      </c>
      <c r="C369" t="s">
        <v>2314</v>
      </c>
      <c r="D369">
        <v>4299389</v>
      </c>
      <c r="E369">
        <v>14</v>
      </c>
      <c r="F369">
        <v>2</v>
      </c>
      <c r="G369" s="5">
        <f>QUOTIENT(Tietueen_varausten_määrä__hakutuloksessa_linkki_teokseen_reportresults3[[#This Row],[Varaukset]],Tietueen_varausten_määrä__hakutuloksessa_linkki_teokseen_reportresults3[[#This Row],[Niteiden määrä]])</f>
        <v>7</v>
      </c>
      <c r="I369" t="s">
        <v>11</v>
      </c>
    </row>
    <row r="370" spans="1:9" x14ac:dyDescent="0.25">
      <c r="A370" t="s">
        <v>2339</v>
      </c>
      <c r="B370" t="s">
        <v>110</v>
      </c>
      <c r="C370" t="s">
        <v>2340</v>
      </c>
      <c r="D370">
        <v>4339497</v>
      </c>
      <c r="E370">
        <v>14</v>
      </c>
      <c r="F370">
        <v>2</v>
      </c>
      <c r="G370" s="5">
        <f>QUOTIENT(Tietueen_varausten_määrä__hakutuloksessa_linkki_teokseen_reportresults3[[#This Row],[Varaukset]],Tietueen_varausten_määrä__hakutuloksessa_linkki_teokseen_reportresults3[[#This Row],[Niteiden määrä]])</f>
        <v>7</v>
      </c>
      <c r="I370" t="s">
        <v>11</v>
      </c>
    </row>
    <row r="371" spans="1:9" x14ac:dyDescent="0.25">
      <c r="A371" t="s">
        <v>955</v>
      </c>
      <c r="B371" t="s">
        <v>93</v>
      </c>
      <c r="C371" t="s">
        <v>2350</v>
      </c>
      <c r="D371">
        <v>4340310</v>
      </c>
      <c r="E371">
        <v>14</v>
      </c>
      <c r="F371">
        <v>2</v>
      </c>
      <c r="G371" s="5">
        <f>QUOTIENT(Tietueen_varausten_määrä__hakutuloksessa_linkki_teokseen_reportresults3[[#This Row],[Varaukset]],Tietueen_varausten_määrä__hakutuloksessa_linkki_teokseen_reportresults3[[#This Row],[Niteiden määrä]])</f>
        <v>7</v>
      </c>
      <c r="I371" t="s">
        <v>932</v>
      </c>
    </row>
    <row r="372" spans="1:9" x14ac:dyDescent="0.25">
      <c r="A372" t="s">
        <v>698</v>
      </c>
      <c r="B372" t="s">
        <v>2351</v>
      </c>
      <c r="C372" t="s">
        <v>2352</v>
      </c>
      <c r="D372">
        <v>4340563</v>
      </c>
      <c r="E372">
        <v>14</v>
      </c>
      <c r="F372">
        <v>2</v>
      </c>
      <c r="G372" s="5">
        <f>QUOTIENT(Tietueen_varausten_määrä__hakutuloksessa_linkki_teokseen_reportresults3[[#This Row],[Varaukset]],Tietueen_varausten_määrä__hakutuloksessa_linkki_teokseen_reportresults3[[#This Row],[Niteiden määrä]])</f>
        <v>7</v>
      </c>
      <c r="I372" t="s">
        <v>11</v>
      </c>
    </row>
    <row r="373" spans="1:9" x14ac:dyDescent="0.25">
      <c r="A373" t="s">
        <v>1405</v>
      </c>
      <c r="B373" t="s">
        <v>341</v>
      </c>
      <c r="C373" t="s">
        <v>2373</v>
      </c>
      <c r="D373">
        <v>4351598</v>
      </c>
      <c r="E373">
        <v>14</v>
      </c>
      <c r="F373">
        <v>2</v>
      </c>
      <c r="G373" s="5">
        <f>QUOTIENT(Tietueen_varausten_määrä__hakutuloksessa_linkki_teokseen_reportresults3[[#This Row],[Varaukset]],Tietueen_varausten_määrä__hakutuloksessa_linkki_teokseen_reportresults3[[#This Row],[Niteiden määrä]])</f>
        <v>7</v>
      </c>
      <c r="I373" t="s">
        <v>11</v>
      </c>
    </row>
    <row r="374" spans="1:9" x14ac:dyDescent="0.25">
      <c r="A374" t="s">
        <v>1138</v>
      </c>
      <c r="B374" t="s">
        <v>1139</v>
      </c>
      <c r="C374" t="s">
        <v>2374</v>
      </c>
      <c r="D374">
        <v>4351601</v>
      </c>
      <c r="E374">
        <v>14</v>
      </c>
      <c r="F374">
        <v>2</v>
      </c>
      <c r="G374" s="5">
        <f>QUOTIENT(Tietueen_varausten_määrä__hakutuloksessa_linkki_teokseen_reportresults3[[#This Row],[Varaukset]],Tietueen_varausten_määrä__hakutuloksessa_linkki_teokseen_reportresults3[[#This Row],[Niteiden määrä]])</f>
        <v>7</v>
      </c>
      <c r="I374" t="s">
        <v>11</v>
      </c>
    </row>
    <row r="375" spans="1:9" x14ac:dyDescent="0.25">
      <c r="A375" t="s">
        <v>2377</v>
      </c>
      <c r="B375" t="s">
        <v>2378</v>
      </c>
      <c r="C375" t="s">
        <v>2379</v>
      </c>
      <c r="D375">
        <v>4353705</v>
      </c>
      <c r="E375">
        <v>14</v>
      </c>
      <c r="F375">
        <v>2</v>
      </c>
      <c r="G375" s="5">
        <f>QUOTIENT(Tietueen_varausten_määrä__hakutuloksessa_linkki_teokseen_reportresults3[[#This Row],[Varaukset]],Tietueen_varausten_määrä__hakutuloksessa_linkki_teokseen_reportresults3[[#This Row],[Niteiden määrä]])</f>
        <v>7</v>
      </c>
      <c r="I375" t="s">
        <v>11</v>
      </c>
    </row>
    <row r="376" spans="1:9" x14ac:dyDescent="0.25">
      <c r="A376" t="s">
        <v>2382</v>
      </c>
      <c r="B376" t="s">
        <v>2383</v>
      </c>
      <c r="C376" t="s">
        <v>2384</v>
      </c>
      <c r="D376">
        <v>4356426</v>
      </c>
      <c r="E376">
        <v>14</v>
      </c>
      <c r="F376">
        <v>2</v>
      </c>
      <c r="G376" s="5">
        <f>QUOTIENT(Tietueen_varausten_määrä__hakutuloksessa_linkki_teokseen_reportresults3[[#This Row],[Varaukset]],Tietueen_varausten_määrä__hakutuloksessa_linkki_teokseen_reportresults3[[#This Row],[Niteiden määrä]])</f>
        <v>7</v>
      </c>
      <c r="I376" t="s">
        <v>11</v>
      </c>
    </row>
    <row r="377" spans="1:9" x14ac:dyDescent="0.25">
      <c r="A377" t="s">
        <v>887</v>
      </c>
      <c r="B377" t="s">
        <v>93</v>
      </c>
      <c r="C377" t="s">
        <v>2403</v>
      </c>
      <c r="D377">
        <v>4359971</v>
      </c>
      <c r="E377">
        <v>14</v>
      </c>
      <c r="F377">
        <v>2</v>
      </c>
      <c r="G377" s="5">
        <f>QUOTIENT(Tietueen_varausten_määrä__hakutuloksessa_linkki_teokseen_reportresults3[[#This Row],[Varaukset]],Tietueen_varausten_määrä__hakutuloksessa_linkki_teokseen_reportresults3[[#This Row],[Niteiden määrä]])</f>
        <v>7</v>
      </c>
      <c r="I377" t="s">
        <v>11</v>
      </c>
    </row>
    <row r="378" spans="1:9" x14ac:dyDescent="0.25">
      <c r="A378" t="s">
        <v>12</v>
      </c>
      <c r="B378" t="s">
        <v>93</v>
      </c>
      <c r="C378" t="s">
        <v>2406</v>
      </c>
      <c r="D378">
        <v>4362367</v>
      </c>
      <c r="E378">
        <v>14</v>
      </c>
      <c r="F378">
        <v>2</v>
      </c>
      <c r="G378" s="5">
        <f>QUOTIENT(Tietueen_varausten_määrä__hakutuloksessa_linkki_teokseen_reportresults3[[#This Row],[Varaukset]],Tietueen_varausten_määrä__hakutuloksessa_linkki_teokseen_reportresults3[[#This Row],[Niteiden määrä]])</f>
        <v>7</v>
      </c>
      <c r="I378" t="s">
        <v>932</v>
      </c>
    </row>
    <row r="379" spans="1:9" x14ac:dyDescent="0.25">
      <c r="A379" t="s">
        <v>8</v>
      </c>
      <c r="B379" t="s">
        <v>2407</v>
      </c>
      <c r="C379" t="s">
        <v>2408</v>
      </c>
      <c r="D379">
        <v>4362820</v>
      </c>
      <c r="E379">
        <v>14</v>
      </c>
      <c r="F379">
        <v>2</v>
      </c>
      <c r="G379" s="5">
        <f>QUOTIENT(Tietueen_varausten_määrä__hakutuloksessa_linkki_teokseen_reportresults3[[#This Row],[Varaukset]],Tietueen_varausten_määrä__hakutuloksessa_linkki_teokseen_reportresults3[[#This Row],[Niteiden määrä]])</f>
        <v>7</v>
      </c>
      <c r="I379" t="s">
        <v>11</v>
      </c>
    </row>
    <row r="380" spans="1:9" x14ac:dyDescent="0.25">
      <c r="A380" t="s">
        <v>2451</v>
      </c>
      <c r="B380" t="s">
        <v>93</v>
      </c>
      <c r="C380" t="s">
        <v>2452</v>
      </c>
      <c r="D380">
        <v>4370181</v>
      </c>
      <c r="E380">
        <v>14</v>
      </c>
      <c r="F380">
        <v>2</v>
      </c>
      <c r="G380" s="5">
        <f>QUOTIENT(Tietueen_varausten_määrä__hakutuloksessa_linkki_teokseen_reportresults3[[#This Row],[Varaukset]],Tietueen_varausten_määrä__hakutuloksessa_linkki_teokseen_reportresults3[[#This Row],[Niteiden määrä]])</f>
        <v>7</v>
      </c>
      <c r="I380" t="s">
        <v>11</v>
      </c>
    </row>
    <row r="381" spans="1:9" x14ac:dyDescent="0.25">
      <c r="A381" t="s">
        <v>955</v>
      </c>
      <c r="B381" t="s">
        <v>93</v>
      </c>
      <c r="C381" t="s">
        <v>2455</v>
      </c>
      <c r="D381">
        <v>4373067</v>
      </c>
      <c r="E381">
        <v>14</v>
      </c>
      <c r="F381">
        <v>2</v>
      </c>
      <c r="G381" s="5">
        <f>QUOTIENT(Tietueen_varausten_määrä__hakutuloksessa_linkki_teokseen_reportresults3[[#This Row],[Varaukset]],Tietueen_varausten_määrä__hakutuloksessa_linkki_teokseen_reportresults3[[#This Row],[Niteiden määrä]])</f>
        <v>7</v>
      </c>
      <c r="I381" t="s">
        <v>750</v>
      </c>
    </row>
    <row r="382" spans="1:9" x14ac:dyDescent="0.25">
      <c r="A382" t="s">
        <v>2457</v>
      </c>
      <c r="B382" t="s">
        <v>2458</v>
      </c>
      <c r="C382" t="s">
        <v>2459</v>
      </c>
      <c r="D382">
        <v>4373579</v>
      </c>
      <c r="E382">
        <v>14</v>
      </c>
      <c r="F382">
        <v>2</v>
      </c>
      <c r="G382" s="5">
        <f>QUOTIENT(Tietueen_varausten_määrä__hakutuloksessa_linkki_teokseen_reportresults3[[#This Row],[Varaukset]],Tietueen_varausten_määrä__hakutuloksessa_linkki_teokseen_reportresults3[[#This Row],[Niteiden määrä]])</f>
        <v>7</v>
      </c>
      <c r="I382" t="s">
        <v>2428</v>
      </c>
    </row>
    <row r="383" spans="1:9" x14ac:dyDescent="0.25">
      <c r="A383" t="s">
        <v>8</v>
      </c>
      <c r="B383" t="s">
        <v>93</v>
      </c>
      <c r="C383" t="s">
        <v>2464</v>
      </c>
      <c r="D383">
        <v>4376978</v>
      </c>
      <c r="E383">
        <v>14</v>
      </c>
      <c r="F383">
        <v>2</v>
      </c>
      <c r="G383" s="5">
        <f>QUOTIENT(Tietueen_varausten_määrä__hakutuloksessa_linkki_teokseen_reportresults3[[#This Row],[Varaukset]],Tietueen_varausten_määrä__hakutuloksessa_linkki_teokseen_reportresults3[[#This Row],[Niteiden määrä]])</f>
        <v>7</v>
      </c>
      <c r="I383" t="s">
        <v>932</v>
      </c>
    </row>
    <row r="384" spans="1:9" x14ac:dyDescent="0.25">
      <c r="A384" t="s">
        <v>93</v>
      </c>
      <c r="B384" t="s">
        <v>419</v>
      </c>
      <c r="C384" t="s">
        <v>2470</v>
      </c>
      <c r="D384">
        <v>4379478</v>
      </c>
      <c r="E384">
        <v>14</v>
      </c>
      <c r="F384">
        <v>2</v>
      </c>
      <c r="G384" s="5">
        <f>QUOTIENT(Tietueen_varausten_määrä__hakutuloksessa_linkki_teokseen_reportresults3[[#This Row],[Varaukset]],Tietueen_varausten_määrä__hakutuloksessa_linkki_teokseen_reportresults3[[#This Row],[Niteiden määrä]])</f>
        <v>7</v>
      </c>
      <c r="I384" t="s">
        <v>11</v>
      </c>
    </row>
    <row r="385" spans="1:9" x14ac:dyDescent="0.25">
      <c r="A385" t="s">
        <v>2277</v>
      </c>
      <c r="B385" t="s">
        <v>4166</v>
      </c>
      <c r="C385" t="s">
        <v>4167</v>
      </c>
      <c r="D385">
        <v>715765</v>
      </c>
      <c r="E385">
        <v>7</v>
      </c>
      <c r="F385">
        <v>1</v>
      </c>
      <c r="G385" s="5">
        <f>QUOTIENT(Tietueen_varausten_määrä__hakutuloksessa_linkki_teokseen_reportresults3[[#This Row],[Varaukset]],Tietueen_varausten_määrä__hakutuloksessa_linkki_teokseen_reportresults3[[#This Row],[Niteiden määrä]])</f>
        <v>7</v>
      </c>
      <c r="I385" t="s">
        <v>11</v>
      </c>
    </row>
    <row r="386" spans="1:9" x14ac:dyDescent="0.25">
      <c r="A386" t="s">
        <v>445</v>
      </c>
      <c r="B386" t="s">
        <v>4168</v>
      </c>
      <c r="C386" t="s">
        <v>4169</v>
      </c>
      <c r="D386">
        <v>3036439</v>
      </c>
      <c r="E386">
        <v>7</v>
      </c>
      <c r="F386">
        <v>1</v>
      </c>
      <c r="G386" s="5">
        <f>QUOTIENT(Tietueen_varausten_määrä__hakutuloksessa_linkki_teokseen_reportresults3[[#This Row],[Varaukset]],Tietueen_varausten_määrä__hakutuloksessa_linkki_teokseen_reportresults3[[#This Row],[Niteiden määrä]])</f>
        <v>7</v>
      </c>
      <c r="I386" t="s">
        <v>11</v>
      </c>
    </row>
    <row r="387" spans="1:9" x14ac:dyDescent="0.25">
      <c r="A387" t="s">
        <v>8</v>
      </c>
      <c r="B387" t="s">
        <v>4177</v>
      </c>
      <c r="C387" t="s">
        <v>4178</v>
      </c>
      <c r="D387">
        <v>3306163</v>
      </c>
      <c r="E387">
        <v>7</v>
      </c>
      <c r="F387">
        <v>1</v>
      </c>
      <c r="G387" s="5">
        <f>QUOTIENT(Tietueen_varausten_määrä__hakutuloksessa_linkki_teokseen_reportresults3[[#This Row],[Varaukset]],Tietueen_varausten_määrä__hakutuloksessa_linkki_teokseen_reportresults3[[#This Row],[Niteiden määrä]])</f>
        <v>7</v>
      </c>
      <c r="I387" t="s">
        <v>11</v>
      </c>
    </row>
    <row r="388" spans="1:9" x14ac:dyDescent="0.25">
      <c r="A388" t="s">
        <v>93</v>
      </c>
      <c r="B388" t="s">
        <v>4182</v>
      </c>
      <c r="C388" t="s">
        <v>4183</v>
      </c>
      <c r="D388">
        <v>3383475</v>
      </c>
      <c r="E388">
        <v>7</v>
      </c>
      <c r="F388">
        <v>1</v>
      </c>
      <c r="G388" s="5">
        <f>QUOTIENT(Tietueen_varausten_määrä__hakutuloksessa_linkki_teokseen_reportresults3[[#This Row],[Varaukset]],Tietueen_varausten_määrä__hakutuloksessa_linkki_teokseen_reportresults3[[#This Row],[Niteiden määrä]])</f>
        <v>7</v>
      </c>
      <c r="I388" t="s">
        <v>11</v>
      </c>
    </row>
    <row r="389" spans="1:9" x14ac:dyDescent="0.25">
      <c r="A389" t="s">
        <v>445</v>
      </c>
      <c r="B389" t="s">
        <v>34</v>
      </c>
      <c r="C389" t="s">
        <v>4186</v>
      </c>
      <c r="D389">
        <v>3577889</v>
      </c>
      <c r="E389">
        <v>7</v>
      </c>
      <c r="F389">
        <v>1</v>
      </c>
      <c r="G389" s="5">
        <f>QUOTIENT(Tietueen_varausten_määrä__hakutuloksessa_linkki_teokseen_reportresults3[[#This Row],[Varaukset]],Tietueen_varausten_määrä__hakutuloksessa_linkki_teokseen_reportresults3[[#This Row],[Niteiden määrä]])</f>
        <v>7</v>
      </c>
      <c r="I389" t="s">
        <v>11</v>
      </c>
    </row>
    <row r="390" spans="1:9" x14ac:dyDescent="0.25">
      <c r="A390" t="s">
        <v>8</v>
      </c>
      <c r="B390" t="s">
        <v>34</v>
      </c>
      <c r="C390" t="s">
        <v>2012</v>
      </c>
      <c r="D390">
        <v>3727790</v>
      </c>
      <c r="E390">
        <v>7</v>
      </c>
      <c r="F390">
        <v>1</v>
      </c>
      <c r="G390" s="5">
        <f>QUOTIENT(Tietueen_varausten_määrä__hakutuloksessa_linkki_teokseen_reportresults3[[#This Row],[Varaukset]],Tietueen_varausten_määrä__hakutuloksessa_linkki_teokseen_reportresults3[[#This Row],[Niteiden määrä]])</f>
        <v>7</v>
      </c>
      <c r="I390" t="s">
        <v>11</v>
      </c>
    </row>
    <row r="391" spans="1:9" x14ac:dyDescent="0.25">
      <c r="A391" t="s">
        <v>689</v>
      </c>
      <c r="B391" t="s">
        <v>1509</v>
      </c>
      <c r="C391" t="s">
        <v>4190</v>
      </c>
      <c r="D391">
        <v>3728773</v>
      </c>
      <c r="E391">
        <v>7</v>
      </c>
      <c r="F391">
        <v>1</v>
      </c>
      <c r="G391" s="5">
        <f>QUOTIENT(Tietueen_varausten_määrä__hakutuloksessa_linkki_teokseen_reportresults3[[#This Row],[Varaukset]],Tietueen_varausten_määrä__hakutuloksessa_linkki_teokseen_reportresults3[[#This Row],[Niteiden määrä]])</f>
        <v>7</v>
      </c>
      <c r="I391" t="s">
        <v>11</v>
      </c>
    </row>
    <row r="392" spans="1:9" x14ac:dyDescent="0.25">
      <c r="A392" t="s">
        <v>4192</v>
      </c>
      <c r="B392" t="s">
        <v>4193</v>
      </c>
      <c r="C392" t="s">
        <v>4194</v>
      </c>
      <c r="D392">
        <v>3986637</v>
      </c>
      <c r="E392">
        <v>7</v>
      </c>
      <c r="F392">
        <v>1</v>
      </c>
      <c r="G392" s="5">
        <f>QUOTIENT(Tietueen_varausten_määrä__hakutuloksessa_linkki_teokseen_reportresults3[[#This Row],[Varaukset]],Tietueen_varausten_määrä__hakutuloksessa_linkki_teokseen_reportresults3[[#This Row],[Niteiden määrä]])</f>
        <v>7</v>
      </c>
      <c r="I392" t="s">
        <v>11</v>
      </c>
    </row>
    <row r="393" spans="1:9" x14ac:dyDescent="0.25">
      <c r="A393" t="s">
        <v>4202</v>
      </c>
      <c r="B393" t="s">
        <v>4203</v>
      </c>
      <c r="C393" t="s">
        <v>4204</v>
      </c>
      <c r="D393">
        <v>4013797</v>
      </c>
      <c r="E393">
        <v>7</v>
      </c>
      <c r="F393">
        <v>1</v>
      </c>
      <c r="G393" s="5">
        <f>QUOTIENT(Tietueen_varausten_määrä__hakutuloksessa_linkki_teokseen_reportresults3[[#This Row],[Varaukset]],Tietueen_varausten_määrä__hakutuloksessa_linkki_teokseen_reportresults3[[#This Row],[Niteiden määrä]])</f>
        <v>7</v>
      </c>
      <c r="I393" t="s">
        <v>11</v>
      </c>
    </row>
    <row r="394" spans="1:9" x14ac:dyDescent="0.25">
      <c r="A394" t="s">
        <v>445</v>
      </c>
      <c r="B394" t="s">
        <v>4213</v>
      </c>
      <c r="C394" t="s">
        <v>4214</v>
      </c>
      <c r="D394">
        <v>4110806</v>
      </c>
      <c r="E394">
        <v>7</v>
      </c>
      <c r="F394">
        <v>1</v>
      </c>
      <c r="G394" s="5">
        <f>QUOTIENT(Tietueen_varausten_määrä__hakutuloksessa_linkki_teokseen_reportresults3[[#This Row],[Varaukset]],Tietueen_varausten_määrä__hakutuloksessa_linkki_teokseen_reportresults3[[#This Row],[Niteiden määrä]])</f>
        <v>7</v>
      </c>
      <c r="I394" t="s">
        <v>11</v>
      </c>
    </row>
    <row r="395" spans="1:9" x14ac:dyDescent="0.25">
      <c r="A395" t="s">
        <v>8</v>
      </c>
      <c r="B395" t="s">
        <v>4216</v>
      </c>
      <c r="C395" t="s">
        <v>4217</v>
      </c>
      <c r="D395">
        <v>4139337</v>
      </c>
      <c r="E395">
        <v>7</v>
      </c>
      <c r="F395">
        <v>1</v>
      </c>
      <c r="G395" s="5">
        <f>QUOTIENT(Tietueen_varausten_määrä__hakutuloksessa_linkki_teokseen_reportresults3[[#This Row],[Varaukset]],Tietueen_varausten_määrä__hakutuloksessa_linkki_teokseen_reportresults3[[#This Row],[Niteiden määrä]])</f>
        <v>7</v>
      </c>
      <c r="I395" t="s">
        <v>11</v>
      </c>
    </row>
    <row r="396" spans="1:9" x14ac:dyDescent="0.25">
      <c r="A396" t="s">
        <v>4224</v>
      </c>
      <c r="B396" t="s">
        <v>4225</v>
      </c>
      <c r="C396" t="s">
        <v>4226</v>
      </c>
      <c r="D396">
        <v>4151735</v>
      </c>
      <c r="E396">
        <v>7</v>
      </c>
      <c r="F396">
        <v>1</v>
      </c>
      <c r="G396" s="5">
        <f>QUOTIENT(Tietueen_varausten_määrä__hakutuloksessa_linkki_teokseen_reportresults3[[#This Row],[Varaukset]],Tietueen_varausten_määrä__hakutuloksessa_linkki_teokseen_reportresults3[[#This Row],[Niteiden määrä]])</f>
        <v>7</v>
      </c>
      <c r="I396" t="s">
        <v>11</v>
      </c>
    </row>
    <row r="397" spans="1:9" x14ac:dyDescent="0.25">
      <c r="A397" t="s">
        <v>4275</v>
      </c>
      <c r="B397" t="s">
        <v>4276</v>
      </c>
      <c r="C397" t="s">
        <v>4277</v>
      </c>
      <c r="D397">
        <v>4220877</v>
      </c>
      <c r="E397">
        <v>7</v>
      </c>
      <c r="F397">
        <v>1</v>
      </c>
      <c r="G397" s="5">
        <f>QUOTIENT(Tietueen_varausten_määrä__hakutuloksessa_linkki_teokseen_reportresults3[[#This Row],[Varaukset]],Tietueen_varausten_määrä__hakutuloksessa_linkki_teokseen_reportresults3[[#This Row],[Niteiden määrä]])</f>
        <v>7</v>
      </c>
      <c r="I397" t="s">
        <v>11</v>
      </c>
    </row>
    <row r="398" spans="1:9" x14ac:dyDescent="0.25">
      <c r="A398" t="s">
        <v>689</v>
      </c>
      <c r="B398" t="s">
        <v>4279</v>
      </c>
      <c r="C398" t="s">
        <v>4280</v>
      </c>
      <c r="D398">
        <v>4226203</v>
      </c>
      <c r="E398">
        <v>7</v>
      </c>
      <c r="F398">
        <v>1</v>
      </c>
      <c r="G398" s="5">
        <f>QUOTIENT(Tietueen_varausten_määrä__hakutuloksessa_linkki_teokseen_reportresults3[[#This Row],[Varaukset]],Tietueen_varausten_määrä__hakutuloksessa_linkki_teokseen_reportresults3[[#This Row],[Niteiden määrä]])</f>
        <v>7</v>
      </c>
      <c r="I398" t="s">
        <v>11</v>
      </c>
    </row>
    <row r="399" spans="1:9" x14ac:dyDescent="0.25">
      <c r="A399" t="s">
        <v>689</v>
      </c>
      <c r="B399" t="s">
        <v>1035</v>
      </c>
      <c r="C399" t="s">
        <v>4332</v>
      </c>
      <c r="D399">
        <v>4256690</v>
      </c>
      <c r="E399">
        <v>7</v>
      </c>
      <c r="F399">
        <v>1</v>
      </c>
      <c r="G399" s="5">
        <f>QUOTIENT(Tietueen_varausten_määrä__hakutuloksessa_linkki_teokseen_reportresults3[[#This Row],[Varaukset]],Tietueen_varausten_määrä__hakutuloksessa_linkki_teokseen_reportresults3[[#This Row],[Niteiden määrä]])</f>
        <v>7</v>
      </c>
      <c r="I399" t="s">
        <v>11</v>
      </c>
    </row>
    <row r="400" spans="1:9" x14ac:dyDescent="0.25">
      <c r="A400" t="s">
        <v>1887</v>
      </c>
      <c r="B400" t="s">
        <v>4333</v>
      </c>
      <c r="C400" t="s">
        <v>4334</v>
      </c>
      <c r="D400">
        <v>4263627</v>
      </c>
      <c r="E400">
        <v>7</v>
      </c>
      <c r="F400">
        <v>1</v>
      </c>
      <c r="G400" s="5">
        <f>QUOTIENT(Tietueen_varausten_määrä__hakutuloksessa_linkki_teokseen_reportresults3[[#This Row],[Varaukset]],Tietueen_varausten_määrä__hakutuloksessa_linkki_teokseen_reportresults3[[#This Row],[Niteiden määrä]])</f>
        <v>7</v>
      </c>
      <c r="I400" t="s">
        <v>11</v>
      </c>
    </row>
    <row r="401" spans="1:9" x14ac:dyDescent="0.25">
      <c r="A401" t="s">
        <v>1887</v>
      </c>
      <c r="B401" t="s">
        <v>4336</v>
      </c>
      <c r="C401" t="s">
        <v>4337</v>
      </c>
      <c r="D401">
        <v>4268760</v>
      </c>
      <c r="E401">
        <v>7</v>
      </c>
      <c r="F401">
        <v>1</v>
      </c>
      <c r="G401" s="5">
        <f>QUOTIENT(Tietueen_varausten_määrä__hakutuloksessa_linkki_teokseen_reportresults3[[#This Row],[Varaukset]],Tietueen_varausten_määrä__hakutuloksessa_linkki_teokseen_reportresults3[[#This Row],[Niteiden määrä]])</f>
        <v>7</v>
      </c>
      <c r="I401" t="s">
        <v>11</v>
      </c>
    </row>
    <row r="402" spans="1:9" x14ac:dyDescent="0.25">
      <c r="A402" t="s">
        <v>689</v>
      </c>
      <c r="B402" t="s">
        <v>4375</v>
      </c>
      <c r="C402" t="s">
        <v>4376</v>
      </c>
      <c r="D402">
        <v>4285351</v>
      </c>
      <c r="E402">
        <v>7</v>
      </c>
      <c r="F402">
        <v>1</v>
      </c>
      <c r="G402" s="5">
        <f>QUOTIENT(Tietueen_varausten_määrä__hakutuloksessa_linkki_teokseen_reportresults3[[#This Row],[Varaukset]],Tietueen_varausten_määrä__hakutuloksessa_linkki_teokseen_reportresults3[[#This Row],[Niteiden määrä]])</f>
        <v>7</v>
      </c>
      <c r="I402" t="s">
        <v>11</v>
      </c>
    </row>
    <row r="403" spans="1:9" x14ac:dyDescent="0.25">
      <c r="A403" t="s">
        <v>12</v>
      </c>
      <c r="B403" t="s">
        <v>2903</v>
      </c>
      <c r="C403" t="s">
        <v>4392</v>
      </c>
      <c r="D403">
        <v>4299578</v>
      </c>
      <c r="E403">
        <v>7</v>
      </c>
      <c r="F403">
        <v>1</v>
      </c>
      <c r="G403" s="5">
        <f>QUOTIENT(Tietueen_varausten_määrä__hakutuloksessa_linkki_teokseen_reportresults3[[#This Row],[Varaukset]],Tietueen_varausten_määrä__hakutuloksessa_linkki_teokseen_reportresults3[[#This Row],[Niteiden määrä]])</f>
        <v>7</v>
      </c>
      <c r="I403" t="s">
        <v>11</v>
      </c>
    </row>
    <row r="404" spans="1:9" x14ac:dyDescent="0.25">
      <c r="A404" t="s">
        <v>1887</v>
      </c>
      <c r="B404" t="s">
        <v>2051</v>
      </c>
      <c r="C404" t="s">
        <v>4425</v>
      </c>
      <c r="D404">
        <v>4307606</v>
      </c>
      <c r="E404">
        <v>7</v>
      </c>
      <c r="F404">
        <v>1</v>
      </c>
      <c r="G404" s="5">
        <f>QUOTIENT(Tietueen_varausten_määrä__hakutuloksessa_linkki_teokseen_reportresults3[[#This Row],[Varaukset]],Tietueen_varausten_määrä__hakutuloksessa_linkki_teokseen_reportresults3[[#This Row],[Niteiden määrä]])</f>
        <v>7</v>
      </c>
      <c r="I404" t="s">
        <v>11</v>
      </c>
    </row>
    <row r="405" spans="1:9" x14ac:dyDescent="0.25">
      <c r="A405" t="s">
        <v>4431</v>
      </c>
      <c r="B405" t="s">
        <v>4432</v>
      </c>
      <c r="C405" t="s">
        <v>4433</v>
      </c>
      <c r="D405">
        <v>4309631</v>
      </c>
      <c r="E405">
        <v>7</v>
      </c>
      <c r="F405">
        <v>1</v>
      </c>
      <c r="G405" s="5">
        <f>QUOTIENT(Tietueen_varausten_määrä__hakutuloksessa_linkki_teokseen_reportresults3[[#This Row],[Varaukset]],Tietueen_varausten_määrä__hakutuloksessa_linkki_teokseen_reportresults3[[#This Row],[Niteiden määrä]])</f>
        <v>7</v>
      </c>
      <c r="I405" t="s">
        <v>11</v>
      </c>
    </row>
    <row r="406" spans="1:9" x14ac:dyDescent="0.25">
      <c r="A406" t="s">
        <v>8</v>
      </c>
      <c r="B406" t="s">
        <v>2718</v>
      </c>
      <c r="C406" t="s">
        <v>4434</v>
      </c>
      <c r="D406">
        <v>4310103</v>
      </c>
      <c r="E406">
        <v>7</v>
      </c>
      <c r="F406">
        <v>1</v>
      </c>
      <c r="G406" s="5">
        <f>QUOTIENT(Tietueen_varausten_määrä__hakutuloksessa_linkki_teokseen_reportresults3[[#This Row],[Varaukset]],Tietueen_varausten_määrä__hakutuloksessa_linkki_teokseen_reportresults3[[#This Row],[Niteiden määrä]])</f>
        <v>7</v>
      </c>
      <c r="I406" t="s">
        <v>11</v>
      </c>
    </row>
    <row r="407" spans="1:9" x14ac:dyDescent="0.25">
      <c r="A407" t="s">
        <v>509</v>
      </c>
      <c r="B407" t="s">
        <v>4443</v>
      </c>
      <c r="C407" t="s">
        <v>4444</v>
      </c>
      <c r="D407">
        <v>4318354</v>
      </c>
      <c r="E407">
        <v>7</v>
      </c>
      <c r="F407">
        <v>1</v>
      </c>
      <c r="G407" s="5">
        <f>QUOTIENT(Tietueen_varausten_määrä__hakutuloksessa_linkki_teokseen_reportresults3[[#This Row],[Varaukset]],Tietueen_varausten_määrä__hakutuloksessa_linkki_teokseen_reportresults3[[#This Row],[Niteiden määrä]])</f>
        <v>7</v>
      </c>
      <c r="I407" t="s">
        <v>11</v>
      </c>
    </row>
    <row r="408" spans="1:9" x14ac:dyDescent="0.25">
      <c r="A408" t="s">
        <v>509</v>
      </c>
      <c r="B408" t="s">
        <v>321</v>
      </c>
      <c r="C408" t="s">
        <v>4450</v>
      </c>
      <c r="D408">
        <v>4324348</v>
      </c>
      <c r="E408">
        <v>7</v>
      </c>
      <c r="F408">
        <v>1</v>
      </c>
      <c r="G408" s="5">
        <f>QUOTIENT(Tietueen_varausten_määrä__hakutuloksessa_linkki_teokseen_reportresults3[[#This Row],[Varaukset]],Tietueen_varausten_määrä__hakutuloksessa_linkki_teokseen_reportresults3[[#This Row],[Niteiden määrä]])</f>
        <v>7</v>
      </c>
      <c r="I408" t="s">
        <v>11</v>
      </c>
    </row>
    <row r="409" spans="1:9" x14ac:dyDescent="0.25">
      <c r="A409" t="s">
        <v>689</v>
      </c>
      <c r="B409" t="s">
        <v>4454</v>
      </c>
      <c r="C409" t="s">
        <v>4455</v>
      </c>
      <c r="D409">
        <v>4327792</v>
      </c>
      <c r="E409">
        <v>7</v>
      </c>
      <c r="F409">
        <v>1</v>
      </c>
      <c r="G409" s="5">
        <f>QUOTIENT(Tietueen_varausten_määrä__hakutuloksessa_linkki_teokseen_reportresults3[[#This Row],[Varaukset]],Tietueen_varausten_määrä__hakutuloksessa_linkki_teokseen_reportresults3[[#This Row],[Niteiden määrä]])</f>
        <v>7</v>
      </c>
      <c r="I409" t="s">
        <v>11</v>
      </c>
    </row>
    <row r="410" spans="1:9" x14ac:dyDescent="0.25">
      <c r="A410" t="s">
        <v>2610</v>
      </c>
      <c r="B410" t="s">
        <v>4456</v>
      </c>
      <c r="C410" t="s">
        <v>4457</v>
      </c>
      <c r="D410">
        <v>4328919</v>
      </c>
      <c r="E410">
        <v>7</v>
      </c>
      <c r="F410">
        <v>1</v>
      </c>
      <c r="G410" s="5">
        <f>QUOTIENT(Tietueen_varausten_määrä__hakutuloksessa_linkki_teokseen_reportresults3[[#This Row],[Varaukset]],Tietueen_varausten_määrä__hakutuloksessa_linkki_teokseen_reportresults3[[#This Row],[Niteiden määrä]])</f>
        <v>7</v>
      </c>
      <c r="I410" t="s">
        <v>11</v>
      </c>
    </row>
    <row r="411" spans="1:9" x14ac:dyDescent="0.25">
      <c r="A411" t="s">
        <v>2477</v>
      </c>
      <c r="B411" t="s">
        <v>93</v>
      </c>
      <c r="C411" t="s">
        <v>4463</v>
      </c>
      <c r="D411">
        <v>4331262</v>
      </c>
      <c r="E411">
        <v>7</v>
      </c>
      <c r="F411">
        <v>1</v>
      </c>
      <c r="G411" s="5">
        <f>QUOTIENT(Tietueen_varausten_määrä__hakutuloksessa_linkki_teokseen_reportresults3[[#This Row],[Varaukset]],Tietueen_varausten_määrä__hakutuloksessa_linkki_teokseen_reportresults3[[#This Row],[Niteiden määrä]])</f>
        <v>7</v>
      </c>
      <c r="I411" t="s">
        <v>1513</v>
      </c>
    </row>
    <row r="412" spans="1:9" x14ac:dyDescent="0.25">
      <c r="A412" t="s">
        <v>1887</v>
      </c>
      <c r="B412" t="s">
        <v>4021</v>
      </c>
      <c r="C412" t="s">
        <v>4464</v>
      </c>
      <c r="D412">
        <v>4332452</v>
      </c>
      <c r="E412">
        <v>7</v>
      </c>
      <c r="F412">
        <v>1</v>
      </c>
      <c r="G412" s="5">
        <f>QUOTIENT(Tietueen_varausten_määrä__hakutuloksessa_linkki_teokseen_reportresults3[[#This Row],[Varaukset]],Tietueen_varausten_määrä__hakutuloksessa_linkki_teokseen_reportresults3[[#This Row],[Niteiden määrä]])</f>
        <v>7</v>
      </c>
      <c r="I412" t="s">
        <v>11</v>
      </c>
    </row>
    <row r="413" spans="1:9" x14ac:dyDescent="0.25">
      <c r="A413" t="s">
        <v>1405</v>
      </c>
      <c r="B413" t="s">
        <v>2729</v>
      </c>
      <c r="C413" t="s">
        <v>4470</v>
      </c>
      <c r="D413">
        <v>4336344</v>
      </c>
      <c r="E413">
        <v>7</v>
      </c>
      <c r="F413">
        <v>1</v>
      </c>
      <c r="G413" s="5">
        <f>QUOTIENT(Tietueen_varausten_määrä__hakutuloksessa_linkki_teokseen_reportresults3[[#This Row],[Varaukset]],Tietueen_varausten_määrä__hakutuloksessa_linkki_teokseen_reportresults3[[#This Row],[Niteiden määrä]])</f>
        <v>7</v>
      </c>
      <c r="I413" t="s">
        <v>11</v>
      </c>
    </row>
    <row r="414" spans="1:9" x14ac:dyDescent="0.25">
      <c r="A414" t="s">
        <v>12</v>
      </c>
      <c r="B414" t="s">
        <v>4299</v>
      </c>
      <c r="C414" t="s">
        <v>4471</v>
      </c>
      <c r="D414">
        <v>4339543</v>
      </c>
      <c r="E414">
        <v>7</v>
      </c>
      <c r="F414">
        <v>1</v>
      </c>
      <c r="G414" s="5">
        <f>QUOTIENT(Tietueen_varausten_määrä__hakutuloksessa_linkki_teokseen_reportresults3[[#This Row],[Varaukset]],Tietueen_varausten_määrä__hakutuloksessa_linkki_teokseen_reportresults3[[#This Row],[Niteiden määrä]])</f>
        <v>7</v>
      </c>
      <c r="I414" t="s">
        <v>11</v>
      </c>
    </row>
    <row r="415" spans="1:9" x14ac:dyDescent="0.25">
      <c r="A415" t="s">
        <v>4482</v>
      </c>
      <c r="B415" t="s">
        <v>4483</v>
      </c>
      <c r="C415" t="s">
        <v>4484</v>
      </c>
      <c r="D415">
        <v>4341643</v>
      </c>
      <c r="E415">
        <v>7</v>
      </c>
      <c r="F415">
        <v>1</v>
      </c>
      <c r="G415" s="5">
        <f>QUOTIENT(Tietueen_varausten_määrä__hakutuloksessa_linkki_teokseen_reportresults3[[#This Row],[Varaukset]],Tietueen_varausten_määrä__hakutuloksessa_linkki_teokseen_reportresults3[[#This Row],[Niteiden määrä]])</f>
        <v>7</v>
      </c>
      <c r="I415" t="s">
        <v>11</v>
      </c>
    </row>
    <row r="416" spans="1:9" x14ac:dyDescent="0.25">
      <c r="A416" t="s">
        <v>509</v>
      </c>
      <c r="B416" t="s">
        <v>2545</v>
      </c>
      <c r="C416" t="s">
        <v>4488</v>
      </c>
      <c r="D416">
        <v>4342918</v>
      </c>
      <c r="E416">
        <v>7</v>
      </c>
      <c r="F416">
        <v>1</v>
      </c>
      <c r="G416" s="5">
        <f>QUOTIENT(Tietueen_varausten_määrä__hakutuloksessa_linkki_teokseen_reportresults3[[#This Row],[Varaukset]],Tietueen_varausten_määrä__hakutuloksessa_linkki_teokseen_reportresults3[[#This Row],[Niteiden määrä]])</f>
        <v>7</v>
      </c>
      <c r="I416" t="s">
        <v>11</v>
      </c>
    </row>
    <row r="417" spans="1:9" x14ac:dyDescent="0.25">
      <c r="A417" t="s">
        <v>509</v>
      </c>
      <c r="B417" t="s">
        <v>2545</v>
      </c>
      <c r="C417" t="s">
        <v>4489</v>
      </c>
      <c r="D417">
        <v>4342921</v>
      </c>
      <c r="E417">
        <v>7</v>
      </c>
      <c r="F417">
        <v>1</v>
      </c>
      <c r="G417" s="5">
        <f>QUOTIENT(Tietueen_varausten_määrä__hakutuloksessa_linkki_teokseen_reportresults3[[#This Row],[Varaukset]],Tietueen_varausten_määrä__hakutuloksessa_linkki_teokseen_reportresults3[[#This Row],[Niteiden määrä]])</f>
        <v>7</v>
      </c>
      <c r="I417" t="s">
        <v>11</v>
      </c>
    </row>
    <row r="418" spans="1:9" x14ac:dyDescent="0.25">
      <c r="A418" t="s">
        <v>4508</v>
      </c>
      <c r="B418" t="s">
        <v>4509</v>
      </c>
      <c r="C418" t="s">
        <v>4510</v>
      </c>
      <c r="D418">
        <v>4344136</v>
      </c>
      <c r="E418">
        <v>7</v>
      </c>
      <c r="F418">
        <v>1</v>
      </c>
      <c r="G418" s="5">
        <f>QUOTIENT(Tietueen_varausten_määrä__hakutuloksessa_linkki_teokseen_reportresults3[[#This Row],[Varaukset]],Tietueen_varausten_määrä__hakutuloksessa_linkki_teokseen_reportresults3[[#This Row],[Niteiden määrä]])</f>
        <v>7</v>
      </c>
      <c r="I418" t="s">
        <v>11</v>
      </c>
    </row>
    <row r="419" spans="1:9" x14ac:dyDescent="0.25">
      <c r="A419" t="s">
        <v>1289</v>
      </c>
      <c r="B419" t="s">
        <v>3767</v>
      </c>
      <c r="C419" t="s">
        <v>4528</v>
      </c>
      <c r="D419">
        <v>4348722</v>
      </c>
      <c r="E419">
        <v>7</v>
      </c>
      <c r="F419">
        <v>1</v>
      </c>
      <c r="G419" s="5">
        <f>QUOTIENT(Tietueen_varausten_määrä__hakutuloksessa_linkki_teokseen_reportresults3[[#This Row],[Varaukset]],Tietueen_varausten_määrä__hakutuloksessa_linkki_teokseen_reportresults3[[#This Row],[Niteiden määrä]])</f>
        <v>7</v>
      </c>
      <c r="I419" t="s">
        <v>11</v>
      </c>
    </row>
    <row r="420" spans="1:9" x14ac:dyDescent="0.25">
      <c r="A420" t="s">
        <v>689</v>
      </c>
      <c r="B420" t="s">
        <v>4529</v>
      </c>
      <c r="C420" t="s">
        <v>4530</v>
      </c>
      <c r="D420">
        <v>4349139</v>
      </c>
      <c r="E420">
        <v>7</v>
      </c>
      <c r="F420">
        <v>1</v>
      </c>
      <c r="G420" s="5">
        <f>QUOTIENT(Tietueen_varausten_määrä__hakutuloksessa_linkki_teokseen_reportresults3[[#This Row],[Varaukset]],Tietueen_varausten_määrä__hakutuloksessa_linkki_teokseen_reportresults3[[#This Row],[Niteiden määrä]])</f>
        <v>7</v>
      </c>
      <c r="I420" t="s">
        <v>11</v>
      </c>
    </row>
    <row r="421" spans="1:9" x14ac:dyDescent="0.25">
      <c r="A421" t="s">
        <v>4531</v>
      </c>
      <c r="B421" t="s">
        <v>1966</v>
      </c>
      <c r="C421" t="s">
        <v>4532</v>
      </c>
      <c r="D421">
        <v>4349691</v>
      </c>
      <c r="E421">
        <v>7</v>
      </c>
      <c r="F421">
        <v>1</v>
      </c>
      <c r="G421" s="5">
        <f>QUOTIENT(Tietueen_varausten_määrä__hakutuloksessa_linkki_teokseen_reportresults3[[#This Row],[Varaukset]],Tietueen_varausten_määrä__hakutuloksessa_linkki_teokseen_reportresults3[[#This Row],[Niteiden määrä]])</f>
        <v>7</v>
      </c>
      <c r="I421" t="s">
        <v>11</v>
      </c>
    </row>
    <row r="422" spans="1:9" x14ac:dyDescent="0.25">
      <c r="A422" t="s">
        <v>445</v>
      </c>
      <c r="B422" t="s">
        <v>4533</v>
      </c>
      <c r="C422" t="s">
        <v>4534</v>
      </c>
      <c r="D422">
        <v>4351617</v>
      </c>
      <c r="E422">
        <v>7</v>
      </c>
      <c r="F422">
        <v>1</v>
      </c>
      <c r="G422" s="5">
        <f>QUOTIENT(Tietueen_varausten_määrä__hakutuloksessa_linkki_teokseen_reportresults3[[#This Row],[Varaukset]],Tietueen_varausten_määrä__hakutuloksessa_linkki_teokseen_reportresults3[[#This Row],[Niteiden määrä]])</f>
        <v>7</v>
      </c>
      <c r="I422" t="s">
        <v>11</v>
      </c>
    </row>
    <row r="423" spans="1:9" x14ac:dyDescent="0.25">
      <c r="A423" t="s">
        <v>1838</v>
      </c>
      <c r="B423" t="s">
        <v>4535</v>
      </c>
      <c r="C423" t="s">
        <v>4536</v>
      </c>
      <c r="D423">
        <v>4351916</v>
      </c>
      <c r="E423">
        <v>7</v>
      </c>
      <c r="F423">
        <v>1</v>
      </c>
      <c r="G423" s="5">
        <f>QUOTIENT(Tietueen_varausten_määrä__hakutuloksessa_linkki_teokseen_reportresults3[[#This Row],[Varaukset]],Tietueen_varausten_määrä__hakutuloksessa_linkki_teokseen_reportresults3[[#This Row],[Niteiden määrä]])</f>
        <v>7</v>
      </c>
      <c r="I423" t="s">
        <v>1841</v>
      </c>
    </row>
    <row r="424" spans="1:9" x14ac:dyDescent="0.25">
      <c r="A424" t="s">
        <v>8</v>
      </c>
      <c r="B424" t="s">
        <v>83</v>
      </c>
      <c r="C424" t="s">
        <v>4539</v>
      </c>
      <c r="D424">
        <v>4352644</v>
      </c>
      <c r="E424">
        <v>7</v>
      </c>
      <c r="F424">
        <v>1</v>
      </c>
      <c r="G424" s="5">
        <f>QUOTIENT(Tietueen_varausten_määrä__hakutuloksessa_linkki_teokseen_reportresults3[[#This Row],[Varaukset]],Tietueen_varausten_määrä__hakutuloksessa_linkki_teokseen_reportresults3[[#This Row],[Niteiden määrä]])</f>
        <v>7</v>
      </c>
      <c r="I424" t="s">
        <v>11</v>
      </c>
    </row>
    <row r="425" spans="1:9" x14ac:dyDescent="0.25">
      <c r="A425" t="s">
        <v>445</v>
      </c>
      <c r="B425" t="s">
        <v>4541</v>
      </c>
      <c r="C425" t="s">
        <v>4542</v>
      </c>
      <c r="D425">
        <v>4353357</v>
      </c>
      <c r="E425">
        <v>7</v>
      </c>
      <c r="F425">
        <v>1</v>
      </c>
      <c r="G425" s="5">
        <f>QUOTIENT(Tietueen_varausten_määrä__hakutuloksessa_linkki_teokseen_reportresults3[[#This Row],[Varaukset]],Tietueen_varausten_määrä__hakutuloksessa_linkki_teokseen_reportresults3[[#This Row],[Niteiden määrä]])</f>
        <v>7</v>
      </c>
      <c r="I425" t="s">
        <v>11</v>
      </c>
    </row>
    <row r="426" spans="1:9" x14ac:dyDescent="0.25">
      <c r="A426" t="s">
        <v>689</v>
      </c>
      <c r="B426" t="s">
        <v>4543</v>
      </c>
      <c r="C426" t="s">
        <v>4544</v>
      </c>
      <c r="D426">
        <v>4353365</v>
      </c>
      <c r="E426">
        <v>7</v>
      </c>
      <c r="F426">
        <v>1</v>
      </c>
      <c r="G426" s="5">
        <f>QUOTIENT(Tietueen_varausten_määrä__hakutuloksessa_linkki_teokseen_reportresults3[[#This Row],[Varaukset]],Tietueen_varausten_määrä__hakutuloksessa_linkki_teokseen_reportresults3[[#This Row],[Niteiden määrä]])</f>
        <v>7</v>
      </c>
      <c r="I426" t="s">
        <v>11</v>
      </c>
    </row>
    <row r="427" spans="1:9" x14ac:dyDescent="0.25">
      <c r="A427" t="s">
        <v>689</v>
      </c>
      <c r="B427" t="s">
        <v>1333</v>
      </c>
      <c r="C427" t="s">
        <v>4545</v>
      </c>
      <c r="D427">
        <v>4353372</v>
      </c>
      <c r="E427">
        <v>7</v>
      </c>
      <c r="F427">
        <v>1</v>
      </c>
      <c r="G427" s="5">
        <f>QUOTIENT(Tietueen_varausten_määrä__hakutuloksessa_linkki_teokseen_reportresults3[[#This Row],[Varaukset]],Tietueen_varausten_määrä__hakutuloksessa_linkki_teokseen_reportresults3[[#This Row],[Niteiden määrä]])</f>
        <v>7</v>
      </c>
      <c r="I427" t="s">
        <v>11</v>
      </c>
    </row>
    <row r="428" spans="1:9" x14ac:dyDescent="0.25">
      <c r="A428" t="s">
        <v>93</v>
      </c>
      <c r="B428" t="s">
        <v>4549</v>
      </c>
      <c r="C428" t="s">
        <v>4550</v>
      </c>
      <c r="D428">
        <v>4356244</v>
      </c>
      <c r="E428">
        <v>7</v>
      </c>
      <c r="F428">
        <v>1</v>
      </c>
      <c r="G428" s="5">
        <f>QUOTIENT(Tietueen_varausten_määrä__hakutuloksessa_linkki_teokseen_reportresults3[[#This Row],[Varaukset]],Tietueen_varausten_määrä__hakutuloksessa_linkki_teokseen_reportresults3[[#This Row],[Niteiden määrä]])</f>
        <v>7</v>
      </c>
      <c r="I428" t="s">
        <v>11</v>
      </c>
    </row>
    <row r="429" spans="1:9" x14ac:dyDescent="0.25">
      <c r="A429" t="s">
        <v>4573</v>
      </c>
      <c r="B429" t="s">
        <v>93</v>
      </c>
      <c r="C429" t="s">
        <v>4574</v>
      </c>
      <c r="D429">
        <v>4359624</v>
      </c>
      <c r="E429">
        <v>7</v>
      </c>
      <c r="F429">
        <v>1</v>
      </c>
      <c r="G429" s="5">
        <f>QUOTIENT(Tietueen_varausten_määrä__hakutuloksessa_linkki_teokseen_reportresults3[[#This Row],[Varaukset]],Tietueen_varausten_määrä__hakutuloksessa_linkki_teokseen_reportresults3[[#This Row],[Niteiden määrä]])</f>
        <v>7</v>
      </c>
      <c r="I429" t="s">
        <v>11</v>
      </c>
    </row>
    <row r="430" spans="1:9" x14ac:dyDescent="0.25">
      <c r="A430" t="s">
        <v>689</v>
      </c>
      <c r="B430" t="s">
        <v>690</v>
      </c>
      <c r="C430" t="s">
        <v>4575</v>
      </c>
      <c r="D430">
        <v>4359654</v>
      </c>
      <c r="E430">
        <v>7</v>
      </c>
      <c r="F430">
        <v>1</v>
      </c>
      <c r="G430" s="5">
        <f>QUOTIENT(Tietueen_varausten_määrä__hakutuloksessa_linkki_teokseen_reportresults3[[#This Row],[Varaukset]],Tietueen_varausten_määrä__hakutuloksessa_linkki_teokseen_reportresults3[[#This Row],[Niteiden määrä]])</f>
        <v>7</v>
      </c>
      <c r="I430" t="s">
        <v>11</v>
      </c>
    </row>
    <row r="431" spans="1:9" x14ac:dyDescent="0.25">
      <c r="A431" t="s">
        <v>445</v>
      </c>
      <c r="B431" t="s">
        <v>4576</v>
      </c>
      <c r="C431" t="s">
        <v>4577</v>
      </c>
      <c r="D431">
        <v>4361713</v>
      </c>
      <c r="E431">
        <v>7</v>
      </c>
      <c r="F431">
        <v>1</v>
      </c>
      <c r="G431" s="5">
        <f>QUOTIENT(Tietueen_varausten_määrä__hakutuloksessa_linkki_teokseen_reportresults3[[#This Row],[Varaukset]],Tietueen_varausten_määrä__hakutuloksessa_linkki_teokseen_reportresults3[[#This Row],[Niteiden määrä]])</f>
        <v>7</v>
      </c>
      <c r="I431" t="s">
        <v>11</v>
      </c>
    </row>
    <row r="432" spans="1:9" x14ac:dyDescent="0.25">
      <c r="A432" t="s">
        <v>1405</v>
      </c>
      <c r="B432" t="s">
        <v>595</v>
      </c>
      <c r="C432" t="s">
        <v>4578</v>
      </c>
      <c r="D432">
        <v>4361715</v>
      </c>
      <c r="E432">
        <v>7</v>
      </c>
      <c r="F432">
        <v>1</v>
      </c>
      <c r="G432" s="5">
        <f>QUOTIENT(Tietueen_varausten_määrä__hakutuloksessa_linkki_teokseen_reportresults3[[#This Row],[Varaukset]],Tietueen_varausten_määrä__hakutuloksessa_linkki_teokseen_reportresults3[[#This Row],[Niteiden määrä]])</f>
        <v>7</v>
      </c>
      <c r="I432" t="s">
        <v>11</v>
      </c>
    </row>
    <row r="433" spans="1:9" x14ac:dyDescent="0.25">
      <c r="A433" t="s">
        <v>509</v>
      </c>
      <c r="B433" t="s">
        <v>2829</v>
      </c>
      <c r="C433" t="s">
        <v>4579</v>
      </c>
      <c r="D433">
        <v>4361964</v>
      </c>
      <c r="E433">
        <v>7</v>
      </c>
      <c r="F433">
        <v>1</v>
      </c>
      <c r="G433" s="5">
        <f>QUOTIENT(Tietueen_varausten_määrä__hakutuloksessa_linkki_teokseen_reportresults3[[#This Row],[Varaukset]],Tietueen_varausten_määrä__hakutuloksessa_linkki_teokseen_reportresults3[[#This Row],[Niteiden määrä]])</f>
        <v>7</v>
      </c>
      <c r="I433" t="s">
        <v>11</v>
      </c>
    </row>
    <row r="434" spans="1:9" x14ac:dyDescent="0.25">
      <c r="A434" t="s">
        <v>93</v>
      </c>
      <c r="B434" t="s">
        <v>4580</v>
      </c>
      <c r="C434" t="s">
        <v>4581</v>
      </c>
      <c r="D434">
        <v>4362366</v>
      </c>
      <c r="E434">
        <v>7</v>
      </c>
      <c r="F434">
        <v>1</v>
      </c>
      <c r="G434" s="5">
        <f>QUOTIENT(Tietueen_varausten_määrä__hakutuloksessa_linkki_teokseen_reportresults3[[#This Row],[Varaukset]],Tietueen_varausten_määrä__hakutuloksessa_linkki_teokseen_reportresults3[[#This Row],[Niteiden määrä]])</f>
        <v>7</v>
      </c>
      <c r="I434" t="s">
        <v>11</v>
      </c>
    </row>
    <row r="435" spans="1:9" x14ac:dyDescent="0.25">
      <c r="A435" t="s">
        <v>1405</v>
      </c>
      <c r="B435" t="s">
        <v>4586</v>
      </c>
      <c r="C435" t="s">
        <v>4587</v>
      </c>
      <c r="D435">
        <v>4363975</v>
      </c>
      <c r="E435">
        <v>7</v>
      </c>
      <c r="F435">
        <v>1</v>
      </c>
      <c r="G435" s="5">
        <f>QUOTIENT(Tietueen_varausten_määrä__hakutuloksessa_linkki_teokseen_reportresults3[[#This Row],[Varaukset]],Tietueen_varausten_määrä__hakutuloksessa_linkki_teokseen_reportresults3[[#This Row],[Niteiden määrä]])</f>
        <v>7</v>
      </c>
      <c r="I435" t="s">
        <v>11</v>
      </c>
    </row>
    <row r="436" spans="1:9" x14ac:dyDescent="0.25">
      <c r="A436" t="s">
        <v>445</v>
      </c>
      <c r="B436" t="s">
        <v>4606</v>
      </c>
      <c r="C436" t="s">
        <v>4607</v>
      </c>
      <c r="D436">
        <v>4365126</v>
      </c>
      <c r="E436">
        <v>7</v>
      </c>
      <c r="F436">
        <v>1</v>
      </c>
      <c r="G436" s="5">
        <f>QUOTIENT(Tietueen_varausten_määrä__hakutuloksessa_linkki_teokseen_reportresults3[[#This Row],[Varaukset]],Tietueen_varausten_määrä__hakutuloksessa_linkki_teokseen_reportresults3[[#This Row],[Niteiden määrä]])</f>
        <v>7</v>
      </c>
      <c r="I436" t="s">
        <v>11</v>
      </c>
    </row>
    <row r="437" spans="1:9" x14ac:dyDescent="0.25">
      <c r="A437" t="s">
        <v>1887</v>
      </c>
      <c r="B437" t="s">
        <v>4622</v>
      </c>
      <c r="C437" t="s">
        <v>4623</v>
      </c>
      <c r="D437">
        <v>4365312</v>
      </c>
      <c r="E437">
        <v>7</v>
      </c>
      <c r="F437">
        <v>1</v>
      </c>
      <c r="G437" s="5">
        <f>QUOTIENT(Tietueen_varausten_määrä__hakutuloksessa_linkki_teokseen_reportresults3[[#This Row],[Varaukset]],Tietueen_varausten_määrä__hakutuloksessa_linkki_teokseen_reportresults3[[#This Row],[Niteiden määrä]])</f>
        <v>7</v>
      </c>
      <c r="I437" t="s">
        <v>11</v>
      </c>
    </row>
    <row r="438" spans="1:9" x14ac:dyDescent="0.25">
      <c r="A438" t="s">
        <v>93</v>
      </c>
      <c r="B438" t="s">
        <v>2804</v>
      </c>
      <c r="C438" t="s">
        <v>4632</v>
      </c>
      <c r="D438">
        <v>4366122</v>
      </c>
      <c r="E438">
        <v>7</v>
      </c>
      <c r="F438">
        <v>1</v>
      </c>
      <c r="G438" s="5">
        <f>QUOTIENT(Tietueen_varausten_määrä__hakutuloksessa_linkki_teokseen_reportresults3[[#This Row],[Varaukset]],Tietueen_varausten_määrä__hakutuloksessa_linkki_teokseen_reportresults3[[#This Row],[Niteiden määrä]])</f>
        <v>7</v>
      </c>
      <c r="I438" t="s">
        <v>4633</v>
      </c>
    </row>
    <row r="439" spans="1:9" x14ac:dyDescent="0.25">
      <c r="A439" t="s">
        <v>4638</v>
      </c>
      <c r="B439" t="s">
        <v>4639</v>
      </c>
      <c r="C439" t="s">
        <v>4640</v>
      </c>
      <c r="D439">
        <v>4366346</v>
      </c>
      <c r="E439">
        <v>7</v>
      </c>
      <c r="F439">
        <v>1</v>
      </c>
      <c r="G439" s="5">
        <f>QUOTIENT(Tietueen_varausten_määrä__hakutuloksessa_linkki_teokseen_reportresults3[[#This Row],[Varaukset]],Tietueen_varausten_määrä__hakutuloksessa_linkki_teokseen_reportresults3[[#This Row],[Niteiden määrä]])</f>
        <v>7</v>
      </c>
      <c r="I439" t="s">
        <v>11</v>
      </c>
    </row>
    <row r="440" spans="1:9" x14ac:dyDescent="0.25">
      <c r="A440" t="s">
        <v>445</v>
      </c>
      <c r="B440" t="s">
        <v>4665</v>
      </c>
      <c r="C440" t="s">
        <v>4666</v>
      </c>
      <c r="D440">
        <v>4367654</v>
      </c>
      <c r="E440">
        <v>7</v>
      </c>
      <c r="F440">
        <v>1</v>
      </c>
      <c r="G440" s="5">
        <f>QUOTIENT(Tietueen_varausten_määrä__hakutuloksessa_linkki_teokseen_reportresults3[[#This Row],[Varaukset]],Tietueen_varausten_määrä__hakutuloksessa_linkki_teokseen_reportresults3[[#This Row],[Niteiden määrä]])</f>
        <v>7</v>
      </c>
      <c r="I440" t="s">
        <v>11</v>
      </c>
    </row>
    <row r="441" spans="1:9" x14ac:dyDescent="0.25">
      <c r="A441" t="s">
        <v>806</v>
      </c>
      <c r="B441" t="s">
        <v>4671</v>
      </c>
      <c r="C441" t="s">
        <v>4672</v>
      </c>
      <c r="D441">
        <v>4368121</v>
      </c>
      <c r="E441">
        <v>7</v>
      </c>
      <c r="F441">
        <v>1</v>
      </c>
      <c r="G441" s="5">
        <f>QUOTIENT(Tietueen_varausten_määrä__hakutuloksessa_linkki_teokseen_reportresults3[[#This Row],[Varaukset]],Tietueen_varausten_määrä__hakutuloksessa_linkki_teokseen_reportresults3[[#This Row],[Niteiden määrä]])</f>
        <v>7</v>
      </c>
      <c r="I441" t="s">
        <v>11</v>
      </c>
    </row>
    <row r="442" spans="1:9" x14ac:dyDescent="0.25">
      <c r="A442" t="s">
        <v>4710</v>
      </c>
      <c r="B442" t="s">
        <v>2041</v>
      </c>
      <c r="C442" t="s">
        <v>4711</v>
      </c>
      <c r="D442">
        <v>4369987</v>
      </c>
      <c r="E442">
        <v>7</v>
      </c>
      <c r="F442">
        <v>1</v>
      </c>
      <c r="G442" s="5">
        <f>QUOTIENT(Tietueen_varausten_määrä__hakutuloksessa_linkki_teokseen_reportresults3[[#This Row],[Varaukset]],Tietueen_varausten_määrä__hakutuloksessa_linkki_teokseen_reportresults3[[#This Row],[Niteiden määrä]])</f>
        <v>7</v>
      </c>
      <c r="I442" t="s">
        <v>1853</v>
      </c>
    </row>
    <row r="443" spans="1:9" x14ac:dyDescent="0.25">
      <c r="A443" t="s">
        <v>93</v>
      </c>
      <c r="B443" t="s">
        <v>4726</v>
      </c>
      <c r="C443" t="s">
        <v>4727</v>
      </c>
      <c r="D443">
        <v>4373158</v>
      </c>
      <c r="E443">
        <v>7</v>
      </c>
      <c r="F443">
        <v>1</v>
      </c>
      <c r="G443" s="5">
        <f>QUOTIENT(Tietueen_varausten_määrä__hakutuloksessa_linkki_teokseen_reportresults3[[#This Row],[Varaukset]],Tietueen_varausten_määrä__hakutuloksessa_linkki_teokseen_reportresults3[[#This Row],[Niteiden määrä]])</f>
        <v>7</v>
      </c>
      <c r="I443" t="s">
        <v>2428</v>
      </c>
    </row>
    <row r="444" spans="1:9" x14ac:dyDescent="0.25">
      <c r="A444" t="s">
        <v>252</v>
      </c>
      <c r="B444" t="s">
        <v>93</v>
      </c>
      <c r="C444" t="s">
        <v>4732</v>
      </c>
      <c r="D444">
        <v>4373592</v>
      </c>
      <c r="E444">
        <v>7</v>
      </c>
      <c r="F444">
        <v>1</v>
      </c>
      <c r="G444" s="5">
        <f>QUOTIENT(Tietueen_varausten_määrä__hakutuloksessa_linkki_teokseen_reportresults3[[#This Row],[Varaukset]],Tietueen_varausten_määrä__hakutuloksessa_linkki_teokseen_reportresults3[[#This Row],[Niteiden määrä]])</f>
        <v>7</v>
      </c>
      <c r="I444" t="s">
        <v>11</v>
      </c>
    </row>
    <row r="445" spans="1:9" x14ac:dyDescent="0.25">
      <c r="A445" t="s">
        <v>445</v>
      </c>
      <c r="B445" t="s">
        <v>4738</v>
      </c>
      <c r="C445" t="s">
        <v>4739</v>
      </c>
      <c r="D445">
        <v>4374779</v>
      </c>
      <c r="E445">
        <v>7</v>
      </c>
      <c r="F445">
        <v>1</v>
      </c>
      <c r="G445" s="5">
        <f>QUOTIENT(Tietueen_varausten_määrä__hakutuloksessa_linkki_teokseen_reportresults3[[#This Row],[Varaukset]],Tietueen_varausten_määrä__hakutuloksessa_linkki_teokseen_reportresults3[[#This Row],[Niteiden määrä]])</f>
        <v>7</v>
      </c>
      <c r="I445" t="s">
        <v>11</v>
      </c>
    </row>
    <row r="446" spans="1:9" x14ac:dyDescent="0.25">
      <c r="A446" t="s">
        <v>509</v>
      </c>
      <c r="B446" t="s">
        <v>93</v>
      </c>
      <c r="C446" t="s">
        <v>4740</v>
      </c>
      <c r="D446">
        <v>4374950</v>
      </c>
      <c r="E446">
        <v>7</v>
      </c>
      <c r="F446">
        <v>1</v>
      </c>
      <c r="G446" s="5">
        <f>QUOTIENT(Tietueen_varausten_määrä__hakutuloksessa_linkki_teokseen_reportresults3[[#This Row],[Varaukset]],Tietueen_varausten_määrä__hakutuloksessa_linkki_teokseen_reportresults3[[#This Row],[Niteiden määrä]])</f>
        <v>7</v>
      </c>
      <c r="I446" t="s">
        <v>11</v>
      </c>
    </row>
    <row r="447" spans="1:9" x14ac:dyDescent="0.25">
      <c r="A447" t="s">
        <v>509</v>
      </c>
      <c r="B447" t="s">
        <v>3163</v>
      </c>
      <c r="C447" t="s">
        <v>4741</v>
      </c>
      <c r="D447">
        <v>4374980</v>
      </c>
      <c r="E447">
        <v>7</v>
      </c>
      <c r="F447">
        <v>1</v>
      </c>
      <c r="G447" s="5">
        <f>QUOTIENT(Tietueen_varausten_määrä__hakutuloksessa_linkki_teokseen_reportresults3[[#This Row],[Varaukset]],Tietueen_varausten_määrä__hakutuloksessa_linkki_teokseen_reportresults3[[#This Row],[Niteiden määrä]])</f>
        <v>7</v>
      </c>
      <c r="I447" t="s">
        <v>11</v>
      </c>
    </row>
    <row r="448" spans="1:9" x14ac:dyDescent="0.25">
      <c r="A448" t="s">
        <v>445</v>
      </c>
      <c r="B448" t="s">
        <v>119</v>
      </c>
      <c r="C448" t="s">
        <v>4742</v>
      </c>
      <c r="D448">
        <v>4375249</v>
      </c>
      <c r="E448">
        <v>7</v>
      </c>
      <c r="F448">
        <v>1</v>
      </c>
      <c r="G448" s="5">
        <f>QUOTIENT(Tietueen_varausten_määrä__hakutuloksessa_linkki_teokseen_reportresults3[[#This Row],[Varaukset]],Tietueen_varausten_määrä__hakutuloksessa_linkki_teokseen_reportresults3[[#This Row],[Niteiden määrä]])</f>
        <v>7</v>
      </c>
      <c r="I448" t="s">
        <v>11</v>
      </c>
    </row>
    <row r="449" spans="1:9" x14ac:dyDescent="0.25">
      <c r="A449" t="s">
        <v>445</v>
      </c>
      <c r="B449" t="s">
        <v>4748</v>
      </c>
      <c r="C449" t="s">
        <v>4749</v>
      </c>
      <c r="D449">
        <v>4376673</v>
      </c>
      <c r="E449">
        <v>7</v>
      </c>
      <c r="F449">
        <v>1</v>
      </c>
      <c r="G449" s="5">
        <f>QUOTIENT(Tietueen_varausten_määrä__hakutuloksessa_linkki_teokseen_reportresults3[[#This Row],[Varaukset]],Tietueen_varausten_määrä__hakutuloksessa_linkki_teokseen_reportresults3[[#This Row],[Niteiden määrä]])</f>
        <v>7</v>
      </c>
      <c r="I449" t="s">
        <v>11</v>
      </c>
    </row>
    <row r="450" spans="1:9" x14ac:dyDescent="0.25">
      <c r="A450" t="s">
        <v>445</v>
      </c>
      <c r="B450" t="s">
        <v>4752</v>
      </c>
      <c r="C450" t="s">
        <v>4753</v>
      </c>
      <c r="D450">
        <v>4377363</v>
      </c>
      <c r="E450">
        <v>7</v>
      </c>
      <c r="F450">
        <v>1</v>
      </c>
      <c r="G450" s="5">
        <f>QUOTIENT(Tietueen_varausten_määrä__hakutuloksessa_linkki_teokseen_reportresults3[[#This Row],[Varaukset]],Tietueen_varausten_määrä__hakutuloksessa_linkki_teokseen_reportresults3[[#This Row],[Niteiden määrä]])</f>
        <v>7</v>
      </c>
      <c r="I450" t="s">
        <v>11</v>
      </c>
    </row>
    <row r="451" spans="1:9" x14ac:dyDescent="0.25">
      <c r="A451" t="s">
        <v>509</v>
      </c>
      <c r="B451" t="s">
        <v>4754</v>
      </c>
      <c r="C451" t="s">
        <v>4755</v>
      </c>
      <c r="D451">
        <v>4377370</v>
      </c>
      <c r="E451">
        <v>7</v>
      </c>
      <c r="F451">
        <v>1</v>
      </c>
      <c r="G451" s="5">
        <f>QUOTIENT(Tietueen_varausten_määrä__hakutuloksessa_linkki_teokseen_reportresults3[[#This Row],[Varaukset]],Tietueen_varausten_määrä__hakutuloksessa_linkki_teokseen_reportresults3[[#This Row],[Niteiden määrä]])</f>
        <v>7</v>
      </c>
      <c r="I451" t="s">
        <v>11</v>
      </c>
    </row>
    <row r="452" spans="1:9" x14ac:dyDescent="0.25">
      <c r="A452" t="s">
        <v>93</v>
      </c>
      <c r="B452" t="s">
        <v>93</v>
      </c>
      <c r="C452" t="s">
        <v>4757</v>
      </c>
      <c r="D452">
        <v>4377461</v>
      </c>
      <c r="E452">
        <v>7</v>
      </c>
      <c r="F452">
        <v>1</v>
      </c>
      <c r="G452" s="5">
        <f>QUOTIENT(Tietueen_varausten_määrä__hakutuloksessa_linkki_teokseen_reportresults3[[#This Row],[Varaukset]],Tietueen_varausten_määrä__hakutuloksessa_linkki_teokseen_reportresults3[[#This Row],[Niteiden määrä]])</f>
        <v>7</v>
      </c>
      <c r="I452" t="s">
        <v>750</v>
      </c>
    </row>
    <row r="453" spans="1:9" x14ac:dyDescent="0.25">
      <c r="A453" t="s">
        <v>93</v>
      </c>
      <c r="B453" t="s">
        <v>4765</v>
      </c>
      <c r="C453" t="s">
        <v>4766</v>
      </c>
      <c r="D453">
        <v>4379112</v>
      </c>
      <c r="E453">
        <v>7</v>
      </c>
      <c r="F453">
        <v>1</v>
      </c>
      <c r="G453" s="5">
        <f>QUOTIENT(Tietueen_varausten_määrä__hakutuloksessa_linkki_teokseen_reportresults3[[#This Row],[Varaukset]],Tietueen_varausten_määrä__hakutuloksessa_linkki_teokseen_reportresults3[[#This Row],[Niteiden määrä]])</f>
        <v>7</v>
      </c>
      <c r="I453" t="s">
        <v>11</v>
      </c>
    </row>
    <row r="454" spans="1:9" x14ac:dyDescent="0.25">
      <c r="A454" t="s">
        <v>93</v>
      </c>
      <c r="B454" t="s">
        <v>93</v>
      </c>
      <c r="C454" t="s">
        <v>4769</v>
      </c>
      <c r="D454">
        <v>4379287</v>
      </c>
      <c r="E454">
        <v>7</v>
      </c>
      <c r="F454">
        <v>1</v>
      </c>
      <c r="G454" s="5">
        <f>QUOTIENT(Tietueen_varausten_määrä__hakutuloksessa_linkki_teokseen_reportresults3[[#This Row],[Varaukset]],Tietueen_varausten_määrä__hakutuloksessa_linkki_teokseen_reportresults3[[#This Row],[Niteiden määrä]])</f>
        <v>7</v>
      </c>
      <c r="I454" t="s">
        <v>750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AD145A-79E8-48B1-9F4B-4C5C2C76CCD7}">
  <dimension ref="A1:I81"/>
  <sheetViews>
    <sheetView workbookViewId="0">
      <pane ySplit="1" topLeftCell="A2" activePane="bottomLeft" state="frozen"/>
      <selection pane="bottomLeft" activeCell="J14" sqref="J14"/>
    </sheetView>
  </sheetViews>
  <sheetFormatPr defaultRowHeight="15" x14ac:dyDescent="0.25"/>
  <cols>
    <col min="1" max="1" width="41.140625" bestFit="1" customWidth="1"/>
    <col min="2" max="2" width="30.7109375" bestFit="1" customWidth="1"/>
    <col min="3" max="3" width="81.140625" bestFit="1" customWidth="1"/>
    <col min="4" max="4" width="15.5703125" bestFit="1" customWidth="1"/>
    <col min="5" max="5" width="12.140625" bestFit="1" customWidth="1"/>
    <col min="6" max="6" width="17.140625" bestFit="1" customWidth="1"/>
    <col min="7" max="7" width="18.28515625" style="5" customWidth="1"/>
    <col min="8" max="8" width="16.85546875" bestFit="1" customWidth="1"/>
    <col min="9" max="9" width="13.42578125" bestFit="1" customWidth="1"/>
  </cols>
  <sheetData>
    <row r="1" spans="1: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s="5" t="s">
        <v>4770</v>
      </c>
      <c r="H1" t="s">
        <v>6</v>
      </c>
      <c r="I1" t="s">
        <v>7</v>
      </c>
    </row>
    <row r="2" spans="1:9" x14ac:dyDescent="0.25">
      <c r="A2" t="s">
        <v>8</v>
      </c>
      <c r="B2" t="s">
        <v>9</v>
      </c>
      <c r="C2" t="s">
        <v>10</v>
      </c>
      <c r="D2">
        <v>4356965</v>
      </c>
      <c r="E2">
        <v>1479</v>
      </c>
      <c r="F2">
        <v>96</v>
      </c>
      <c r="G2" s="5">
        <f>QUOTIENT(Tietueen_varausten_määrä__hakutuloksessa_linkki_teokseen_reportresults4[[#This Row],[Varaukset]],Tietueen_varausten_määrä__hakutuloksessa_linkki_teokseen_reportresults4[[#This Row],[Niteiden määrä]])</f>
        <v>15</v>
      </c>
      <c r="I2" t="s">
        <v>11</v>
      </c>
    </row>
    <row r="3" spans="1:9" x14ac:dyDescent="0.25">
      <c r="A3" t="s">
        <v>12</v>
      </c>
      <c r="B3" t="s">
        <v>13</v>
      </c>
      <c r="C3" t="s">
        <v>14</v>
      </c>
      <c r="D3">
        <v>4303058</v>
      </c>
      <c r="E3">
        <v>1401</v>
      </c>
      <c r="F3">
        <v>116</v>
      </c>
      <c r="G3" s="5">
        <f>QUOTIENT(Tietueen_varausten_määrä__hakutuloksessa_linkki_teokseen_reportresults4[[#This Row],[Varaukset]],Tietueen_varausten_määrä__hakutuloksessa_linkki_teokseen_reportresults4[[#This Row],[Niteiden määrä]])</f>
        <v>12</v>
      </c>
      <c r="H3">
        <v>4</v>
      </c>
      <c r="I3" t="s">
        <v>11</v>
      </c>
    </row>
    <row r="4" spans="1:9" x14ac:dyDescent="0.25">
      <c r="A4" t="s">
        <v>8</v>
      </c>
      <c r="B4" t="s">
        <v>15</v>
      </c>
      <c r="C4" t="s">
        <v>16</v>
      </c>
      <c r="D4">
        <v>4333043</v>
      </c>
      <c r="E4">
        <v>1056</v>
      </c>
      <c r="F4">
        <v>95</v>
      </c>
      <c r="G4" s="5">
        <f>QUOTIENT(Tietueen_varausten_määrä__hakutuloksessa_linkki_teokseen_reportresults4[[#This Row],[Varaukset]],Tietueen_varausten_määrä__hakutuloksessa_linkki_teokseen_reportresults4[[#This Row],[Niteiden määrä]])</f>
        <v>11</v>
      </c>
      <c r="H4">
        <v>12</v>
      </c>
      <c r="I4" t="s">
        <v>11</v>
      </c>
    </row>
    <row r="5" spans="1:9" x14ac:dyDescent="0.25">
      <c r="A5" t="s">
        <v>17</v>
      </c>
      <c r="B5" t="s">
        <v>18</v>
      </c>
      <c r="C5" t="s">
        <v>19</v>
      </c>
      <c r="D5">
        <v>4343517</v>
      </c>
      <c r="E5">
        <v>847</v>
      </c>
      <c r="F5">
        <v>102</v>
      </c>
      <c r="G5" s="5">
        <f>QUOTIENT(Tietueen_varausten_määrä__hakutuloksessa_linkki_teokseen_reportresults4[[#This Row],[Varaukset]],Tietueen_varausten_määrä__hakutuloksessa_linkki_teokseen_reportresults4[[#This Row],[Niteiden määrä]])</f>
        <v>8</v>
      </c>
      <c r="H5">
        <v>12</v>
      </c>
      <c r="I5" t="s">
        <v>11</v>
      </c>
    </row>
    <row r="6" spans="1:9" x14ac:dyDescent="0.25">
      <c r="A6" t="s">
        <v>8</v>
      </c>
      <c r="B6" t="s">
        <v>20</v>
      </c>
      <c r="C6" t="s">
        <v>21</v>
      </c>
      <c r="D6">
        <v>4306631</v>
      </c>
      <c r="E6">
        <v>800</v>
      </c>
      <c r="F6">
        <v>97</v>
      </c>
      <c r="G6" s="5">
        <f>QUOTIENT(Tietueen_varausten_määrä__hakutuloksessa_linkki_teokseen_reportresults4[[#This Row],[Varaukset]],Tietueen_varausten_määrä__hakutuloksessa_linkki_teokseen_reportresults4[[#This Row],[Niteiden määrä]])</f>
        <v>8</v>
      </c>
      <c r="H6">
        <v>1</v>
      </c>
      <c r="I6" t="s">
        <v>11</v>
      </c>
    </row>
    <row r="7" spans="1:9" x14ac:dyDescent="0.25">
      <c r="A7" t="s">
        <v>8</v>
      </c>
      <c r="B7" t="s">
        <v>22</v>
      </c>
      <c r="C7" t="s">
        <v>23</v>
      </c>
      <c r="D7">
        <v>4304892</v>
      </c>
      <c r="E7">
        <v>570</v>
      </c>
      <c r="F7">
        <v>81</v>
      </c>
      <c r="G7" s="5">
        <f>QUOTIENT(Tietueen_varausten_määrä__hakutuloksessa_linkki_teokseen_reportresults4[[#This Row],[Varaukset]],Tietueen_varausten_määrä__hakutuloksessa_linkki_teokseen_reportresults4[[#This Row],[Niteiden määrä]])</f>
        <v>7</v>
      </c>
      <c r="H7">
        <v>1</v>
      </c>
      <c r="I7" t="s">
        <v>11</v>
      </c>
    </row>
    <row r="8" spans="1:9" x14ac:dyDescent="0.25">
      <c r="A8" t="s">
        <v>24</v>
      </c>
      <c r="B8" t="s">
        <v>25</v>
      </c>
      <c r="C8" t="s">
        <v>26</v>
      </c>
      <c r="D8">
        <v>4269231</v>
      </c>
      <c r="E8">
        <v>500</v>
      </c>
      <c r="F8">
        <v>89</v>
      </c>
      <c r="G8" s="5">
        <f>QUOTIENT(Tietueen_varausten_määrä__hakutuloksessa_linkki_teokseen_reportresults4[[#This Row],[Varaukset]],Tietueen_varausten_määrä__hakutuloksessa_linkki_teokseen_reportresults4[[#This Row],[Niteiden määrä]])</f>
        <v>5</v>
      </c>
      <c r="I8" t="s">
        <v>11</v>
      </c>
    </row>
    <row r="9" spans="1:9" x14ac:dyDescent="0.25">
      <c r="A9" t="s">
        <v>12</v>
      </c>
      <c r="B9" t="s">
        <v>27</v>
      </c>
      <c r="C9" t="s">
        <v>28</v>
      </c>
      <c r="D9">
        <v>4333125</v>
      </c>
      <c r="E9">
        <v>467</v>
      </c>
      <c r="F9">
        <v>54</v>
      </c>
      <c r="G9" s="5">
        <f>QUOTIENT(Tietueen_varausten_määrä__hakutuloksessa_linkki_teokseen_reportresults4[[#This Row],[Varaukset]],Tietueen_varausten_määrä__hakutuloksessa_linkki_teokseen_reportresults4[[#This Row],[Niteiden määrä]])</f>
        <v>8</v>
      </c>
      <c r="H9">
        <v>2</v>
      </c>
      <c r="I9" t="s">
        <v>11</v>
      </c>
    </row>
    <row r="10" spans="1:9" x14ac:dyDescent="0.25">
      <c r="A10" t="s">
        <v>29</v>
      </c>
      <c r="B10" t="s">
        <v>30</v>
      </c>
      <c r="C10" t="s">
        <v>31</v>
      </c>
      <c r="D10">
        <v>4333048</v>
      </c>
      <c r="E10">
        <v>466</v>
      </c>
      <c r="F10">
        <v>49</v>
      </c>
      <c r="G10" s="5">
        <f>QUOTIENT(Tietueen_varausten_määrä__hakutuloksessa_linkki_teokseen_reportresults4[[#This Row],[Varaukset]],Tietueen_varausten_määrä__hakutuloksessa_linkki_teokseen_reportresults4[[#This Row],[Niteiden määrä]])</f>
        <v>9</v>
      </c>
      <c r="H10">
        <v>7</v>
      </c>
      <c r="I10" t="s">
        <v>11</v>
      </c>
    </row>
    <row r="11" spans="1:9" x14ac:dyDescent="0.25">
      <c r="A11" t="s">
        <v>8</v>
      </c>
      <c r="B11" t="s">
        <v>32</v>
      </c>
      <c r="C11" t="s">
        <v>33</v>
      </c>
      <c r="D11">
        <v>4333081</v>
      </c>
      <c r="E11">
        <v>463</v>
      </c>
      <c r="F11">
        <v>42</v>
      </c>
      <c r="G11" s="5">
        <f>QUOTIENT(Tietueen_varausten_määrä__hakutuloksessa_linkki_teokseen_reportresults4[[#This Row],[Varaukset]],Tietueen_varausten_määrä__hakutuloksessa_linkki_teokseen_reportresults4[[#This Row],[Niteiden määrä]])</f>
        <v>11</v>
      </c>
      <c r="H11">
        <v>7</v>
      </c>
      <c r="I11" t="s">
        <v>11</v>
      </c>
    </row>
    <row r="12" spans="1:9" x14ac:dyDescent="0.25">
      <c r="A12" t="s">
        <v>8</v>
      </c>
      <c r="B12" t="s">
        <v>34</v>
      </c>
      <c r="C12" t="s">
        <v>35</v>
      </c>
      <c r="D12">
        <v>4343577</v>
      </c>
      <c r="E12">
        <v>449</v>
      </c>
      <c r="F12">
        <v>43</v>
      </c>
      <c r="G12" s="5">
        <f>QUOTIENT(Tietueen_varausten_määrä__hakutuloksessa_linkki_teokseen_reportresults4[[#This Row],[Varaukset]],Tietueen_varausten_määrä__hakutuloksessa_linkki_teokseen_reportresults4[[#This Row],[Niteiden määrä]])</f>
        <v>10</v>
      </c>
      <c r="H12">
        <v>1</v>
      </c>
      <c r="I12" t="s">
        <v>11</v>
      </c>
    </row>
    <row r="13" spans="1:9" x14ac:dyDescent="0.25">
      <c r="A13" t="s">
        <v>12</v>
      </c>
      <c r="B13" t="s">
        <v>36</v>
      </c>
      <c r="C13" t="s">
        <v>37</v>
      </c>
      <c r="D13">
        <v>4338044</v>
      </c>
      <c r="E13">
        <v>425</v>
      </c>
      <c r="F13">
        <v>60</v>
      </c>
      <c r="G13" s="5">
        <f>QUOTIENT(Tietueen_varausten_määrä__hakutuloksessa_linkki_teokseen_reportresults4[[#This Row],[Varaukset]],Tietueen_varausten_määrä__hakutuloksessa_linkki_teokseen_reportresults4[[#This Row],[Niteiden määrä]])</f>
        <v>7</v>
      </c>
      <c r="H13">
        <v>15</v>
      </c>
      <c r="I13" t="s">
        <v>11</v>
      </c>
    </row>
    <row r="14" spans="1:9" x14ac:dyDescent="0.25">
      <c r="A14" t="s">
        <v>8</v>
      </c>
      <c r="B14" t="s">
        <v>38</v>
      </c>
      <c r="C14" t="s">
        <v>39</v>
      </c>
      <c r="D14">
        <v>4333115</v>
      </c>
      <c r="E14">
        <v>423</v>
      </c>
      <c r="F14">
        <v>64</v>
      </c>
      <c r="G14" s="5">
        <f>QUOTIENT(Tietueen_varausten_määrä__hakutuloksessa_linkki_teokseen_reportresults4[[#This Row],[Varaukset]],Tietueen_varausten_määrä__hakutuloksessa_linkki_teokseen_reportresults4[[#This Row],[Niteiden määrä]])</f>
        <v>6</v>
      </c>
      <c r="H14">
        <v>13</v>
      </c>
      <c r="I14" t="s">
        <v>11</v>
      </c>
    </row>
    <row r="15" spans="1:9" x14ac:dyDescent="0.25">
      <c r="A15" t="s">
        <v>40</v>
      </c>
      <c r="B15" t="s">
        <v>41</v>
      </c>
      <c r="C15" t="s">
        <v>42</v>
      </c>
      <c r="D15">
        <v>4343355</v>
      </c>
      <c r="E15">
        <v>406</v>
      </c>
      <c r="F15">
        <v>48</v>
      </c>
      <c r="G15" s="5">
        <f>QUOTIENT(Tietueen_varausten_määrä__hakutuloksessa_linkki_teokseen_reportresults4[[#This Row],[Varaukset]],Tietueen_varausten_määrä__hakutuloksessa_linkki_teokseen_reportresults4[[#This Row],[Niteiden määrä]])</f>
        <v>8</v>
      </c>
      <c r="H15">
        <v>5</v>
      </c>
      <c r="I15" t="s">
        <v>11</v>
      </c>
    </row>
    <row r="16" spans="1:9" x14ac:dyDescent="0.25">
      <c r="A16" t="s">
        <v>12</v>
      </c>
      <c r="B16" t="s">
        <v>13</v>
      </c>
      <c r="C16" t="s">
        <v>43</v>
      </c>
      <c r="D16">
        <v>4269270</v>
      </c>
      <c r="E16">
        <v>360</v>
      </c>
      <c r="F16">
        <v>116</v>
      </c>
      <c r="G16" s="5">
        <f>QUOTIENT(Tietueen_varausten_määrä__hakutuloksessa_linkki_teokseen_reportresults4[[#This Row],[Varaukset]],Tietueen_varausten_määrä__hakutuloksessa_linkki_teokseen_reportresults4[[#This Row],[Niteiden määrä]])</f>
        <v>3</v>
      </c>
      <c r="H16">
        <v>2</v>
      </c>
      <c r="I16" t="s">
        <v>11</v>
      </c>
    </row>
    <row r="17" spans="1:9" x14ac:dyDescent="0.25">
      <c r="A17" t="s">
        <v>12</v>
      </c>
      <c r="B17" t="s">
        <v>13</v>
      </c>
      <c r="C17" t="s">
        <v>44</v>
      </c>
      <c r="D17">
        <v>4282947</v>
      </c>
      <c r="E17">
        <v>359</v>
      </c>
      <c r="F17">
        <v>39</v>
      </c>
      <c r="G17" s="5">
        <f>QUOTIENT(Tietueen_varausten_määrä__hakutuloksessa_linkki_teokseen_reportresults4[[#This Row],[Varaukset]],Tietueen_varausten_määrä__hakutuloksessa_linkki_teokseen_reportresults4[[#This Row],[Niteiden määrä]])</f>
        <v>9</v>
      </c>
      <c r="I17" t="s">
        <v>11</v>
      </c>
    </row>
    <row r="18" spans="1:9" x14ac:dyDescent="0.25">
      <c r="A18" t="s">
        <v>12</v>
      </c>
      <c r="B18" t="s">
        <v>45</v>
      </c>
      <c r="C18" t="s">
        <v>46</v>
      </c>
      <c r="D18">
        <v>4343605</v>
      </c>
      <c r="E18">
        <v>357</v>
      </c>
      <c r="F18">
        <v>47</v>
      </c>
      <c r="G18" s="5">
        <f>QUOTIENT(Tietueen_varausten_määrä__hakutuloksessa_linkki_teokseen_reportresults4[[#This Row],[Varaukset]],Tietueen_varausten_määrä__hakutuloksessa_linkki_teokseen_reportresults4[[#This Row],[Niteiden määrä]])</f>
        <v>7</v>
      </c>
      <c r="H18">
        <v>2</v>
      </c>
      <c r="I18" t="s">
        <v>11</v>
      </c>
    </row>
    <row r="19" spans="1:9" x14ac:dyDescent="0.25">
      <c r="A19" t="s">
        <v>12</v>
      </c>
      <c r="B19" t="s">
        <v>47</v>
      </c>
      <c r="C19" t="s">
        <v>48</v>
      </c>
      <c r="D19">
        <v>4357094</v>
      </c>
      <c r="E19">
        <v>353</v>
      </c>
      <c r="F19">
        <v>61</v>
      </c>
      <c r="G19" s="5">
        <f>QUOTIENT(Tietueen_varausten_määrä__hakutuloksessa_linkki_teokseen_reportresults4[[#This Row],[Varaukset]],Tietueen_varausten_määrä__hakutuloksessa_linkki_teokseen_reportresults4[[#This Row],[Niteiden määrä]])</f>
        <v>5</v>
      </c>
      <c r="H19">
        <v>22</v>
      </c>
      <c r="I19" t="s">
        <v>11</v>
      </c>
    </row>
    <row r="20" spans="1:9" x14ac:dyDescent="0.25">
      <c r="A20" t="s">
        <v>8</v>
      </c>
      <c r="B20" t="s">
        <v>49</v>
      </c>
      <c r="C20" t="s">
        <v>50</v>
      </c>
      <c r="D20">
        <v>4277044</v>
      </c>
      <c r="E20">
        <v>328</v>
      </c>
      <c r="F20">
        <v>56</v>
      </c>
      <c r="G20" s="5">
        <f>QUOTIENT(Tietueen_varausten_määrä__hakutuloksessa_linkki_teokseen_reportresults4[[#This Row],[Varaukset]],Tietueen_varausten_määrä__hakutuloksessa_linkki_teokseen_reportresults4[[#This Row],[Niteiden määrä]])</f>
        <v>5</v>
      </c>
      <c r="H20">
        <v>1</v>
      </c>
      <c r="I20" t="s">
        <v>11</v>
      </c>
    </row>
    <row r="21" spans="1:9" x14ac:dyDescent="0.25">
      <c r="A21" t="s">
        <v>12</v>
      </c>
      <c r="B21" t="s">
        <v>51</v>
      </c>
      <c r="C21" t="s">
        <v>52</v>
      </c>
      <c r="D21">
        <v>4343504</v>
      </c>
      <c r="E21">
        <v>326</v>
      </c>
      <c r="F21">
        <v>54</v>
      </c>
      <c r="G21" s="5">
        <f>QUOTIENT(Tietueen_varausten_määrä__hakutuloksessa_linkki_teokseen_reportresults4[[#This Row],[Varaukset]],Tietueen_varausten_määrä__hakutuloksessa_linkki_teokseen_reportresults4[[#This Row],[Niteiden määrä]])</f>
        <v>6</v>
      </c>
      <c r="H21">
        <v>16</v>
      </c>
      <c r="I21" t="s">
        <v>11</v>
      </c>
    </row>
    <row r="22" spans="1:9" x14ac:dyDescent="0.25">
      <c r="A22" t="s">
        <v>12</v>
      </c>
      <c r="B22" t="s">
        <v>53</v>
      </c>
      <c r="C22" t="s">
        <v>54</v>
      </c>
      <c r="D22">
        <v>4333104</v>
      </c>
      <c r="E22">
        <v>320</v>
      </c>
      <c r="F22">
        <v>75</v>
      </c>
      <c r="G22" s="5">
        <f>QUOTIENT(Tietueen_varausten_määrä__hakutuloksessa_linkki_teokseen_reportresults4[[#This Row],[Varaukset]],Tietueen_varausten_määrä__hakutuloksessa_linkki_teokseen_reportresults4[[#This Row],[Niteiden määrä]])</f>
        <v>4</v>
      </c>
      <c r="H22">
        <v>9</v>
      </c>
      <c r="I22" t="s">
        <v>11</v>
      </c>
    </row>
    <row r="23" spans="1:9" x14ac:dyDescent="0.25">
      <c r="A23" t="s">
        <v>12</v>
      </c>
      <c r="B23" t="s">
        <v>13</v>
      </c>
      <c r="C23" t="s">
        <v>43</v>
      </c>
      <c r="D23">
        <v>4333362</v>
      </c>
      <c r="E23">
        <v>315</v>
      </c>
      <c r="F23">
        <v>36</v>
      </c>
      <c r="G23" s="5">
        <f>QUOTIENT(Tietueen_varausten_määrä__hakutuloksessa_linkki_teokseen_reportresults4[[#This Row],[Varaukset]],Tietueen_varausten_määrä__hakutuloksessa_linkki_teokseen_reportresults4[[#This Row],[Niteiden määrä]])</f>
        <v>8</v>
      </c>
      <c r="I23" t="s">
        <v>11</v>
      </c>
    </row>
    <row r="24" spans="1:9" x14ac:dyDescent="0.25">
      <c r="A24" t="s">
        <v>55</v>
      </c>
      <c r="B24" t="s">
        <v>56</v>
      </c>
      <c r="C24" t="s">
        <v>57</v>
      </c>
      <c r="D24">
        <v>4273998</v>
      </c>
      <c r="E24">
        <v>314</v>
      </c>
      <c r="F24">
        <v>33</v>
      </c>
      <c r="G24" s="5">
        <f>QUOTIENT(Tietueen_varausten_määrä__hakutuloksessa_linkki_teokseen_reportresults4[[#This Row],[Varaukset]],Tietueen_varausten_määrä__hakutuloksessa_linkki_teokseen_reportresults4[[#This Row],[Niteiden määrä]])</f>
        <v>9</v>
      </c>
      <c r="H24">
        <v>1</v>
      </c>
      <c r="I24" t="s">
        <v>11</v>
      </c>
    </row>
    <row r="25" spans="1:9" x14ac:dyDescent="0.25">
      <c r="A25" t="s">
        <v>58</v>
      </c>
      <c r="B25" t="s">
        <v>59</v>
      </c>
      <c r="C25" t="s">
        <v>60</v>
      </c>
      <c r="D25">
        <v>4336285</v>
      </c>
      <c r="E25">
        <v>311</v>
      </c>
      <c r="F25">
        <v>48</v>
      </c>
      <c r="G25" s="5">
        <f>QUOTIENT(Tietueen_varausten_määrä__hakutuloksessa_linkki_teokseen_reportresults4[[#This Row],[Varaukset]],Tietueen_varausten_määrä__hakutuloksessa_linkki_teokseen_reportresults4[[#This Row],[Niteiden määrä]])</f>
        <v>6</v>
      </c>
      <c r="H25">
        <v>6</v>
      </c>
      <c r="I25" t="s">
        <v>11</v>
      </c>
    </row>
    <row r="26" spans="1:9" x14ac:dyDescent="0.25">
      <c r="A26" t="s">
        <v>8</v>
      </c>
      <c r="B26" t="s">
        <v>61</v>
      </c>
      <c r="C26" t="s">
        <v>62</v>
      </c>
      <c r="D26">
        <v>4367300</v>
      </c>
      <c r="E26">
        <v>286</v>
      </c>
      <c r="F26">
        <v>59</v>
      </c>
      <c r="G26" s="5">
        <f>QUOTIENT(Tietueen_varausten_määrä__hakutuloksessa_linkki_teokseen_reportresults4[[#This Row],[Varaukset]],Tietueen_varausten_määrä__hakutuloksessa_linkki_teokseen_reportresults4[[#This Row],[Niteiden määrä]])</f>
        <v>4</v>
      </c>
      <c r="I26" t="s">
        <v>11</v>
      </c>
    </row>
    <row r="27" spans="1:9" x14ac:dyDescent="0.25">
      <c r="A27" t="s">
        <v>8</v>
      </c>
      <c r="B27" t="s">
        <v>63</v>
      </c>
      <c r="C27" t="s">
        <v>64</v>
      </c>
      <c r="D27">
        <v>4333039</v>
      </c>
      <c r="E27">
        <v>284</v>
      </c>
      <c r="F27">
        <v>43</v>
      </c>
      <c r="G27" s="5">
        <f>QUOTIENT(Tietueen_varausten_määrä__hakutuloksessa_linkki_teokseen_reportresults4[[#This Row],[Varaukset]],Tietueen_varausten_määrä__hakutuloksessa_linkki_teokseen_reportresults4[[#This Row],[Niteiden määrä]])</f>
        <v>6</v>
      </c>
      <c r="H27">
        <v>6</v>
      </c>
      <c r="I27" t="s">
        <v>11</v>
      </c>
    </row>
    <row r="28" spans="1:9" x14ac:dyDescent="0.25">
      <c r="A28" t="s">
        <v>65</v>
      </c>
      <c r="B28" t="s">
        <v>66</v>
      </c>
      <c r="C28" t="s">
        <v>67</v>
      </c>
      <c r="D28">
        <v>4340306</v>
      </c>
      <c r="E28">
        <v>282</v>
      </c>
      <c r="F28">
        <v>32</v>
      </c>
      <c r="G28" s="5">
        <f>QUOTIENT(Tietueen_varausten_määrä__hakutuloksessa_linkki_teokseen_reportresults4[[#This Row],[Varaukset]],Tietueen_varausten_määrä__hakutuloksessa_linkki_teokseen_reportresults4[[#This Row],[Niteiden määrä]])</f>
        <v>8</v>
      </c>
      <c r="H28">
        <v>4</v>
      </c>
      <c r="I28" t="s">
        <v>11</v>
      </c>
    </row>
    <row r="29" spans="1:9" x14ac:dyDescent="0.25">
      <c r="A29" t="s">
        <v>68</v>
      </c>
      <c r="B29" t="s">
        <v>69</v>
      </c>
      <c r="C29" t="s">
        <v>70</v>
      </c>
      <c r="D29">
        <v>4276178</v>
      </c>
      <c r="E29">
        <v>280</v>
      </c>
      <c r="F29">
        <v>39</v>
      </c>
      <c r="G29" s="5">
        <f>QUOTIENT(Tietueen_varausten_määrä__hakutuloksessa_linkki_teokseen_reportresults4[[#This Row],[Varaukset]],Tietueen_varausten_määrä__hakutuloksessa_linkki_teokseen_reportresults4[[#This Row],[Niteiden määrä]])</f>
        <v>7</v>
      </c>
      <c r="I29" t="s">
        <v>11</v>
      </c>
    </row>
    <row r="30" spans="1:9" x14ac:dyDescent="0.25">
      <c r="A30" t="s">
        <v>12</v>
      </c>
      <c r="B30" t="s">
        <v>71</v>
      </c>
      <c r="C30" t="s">
        <v>72</v>
      </c>
      <c r="D30">
        <v>4338062</v>
      </c>
      <c r="E30">
        <v>279</v>
      </c>
      <c r="F30">
        <v>61</v>
      </c>
      <c r="G30" s="5">
        <f>QUOTIENT(Tietueen_varausten_määrä__hakutuloksessa_linkki_teokseen_reportresults4[[#This Row],[Varaukset]],Tietueen_varausten_määrä__hakutuloksessa_linkki_teokseen_reportresults4[[#This Row],[Niteiden määrä]])</f>
        <v>4</v>
      </c>
      <c r="H30">
        <v>22</v>
      </c>
      <c r="I30" t="s">
        <v>11</v>
      </c>
    </row>
    <row r="31" spans="1:9" x14ac:dyDescent="0.25">
      <c r="A31" t="s">
        <v>73</v>
      </c>
      <c r="B31" t="s">
        <v>74</v>
      </c>
      <c r="C31" t="s">
        <v>75</v>
      </c>
      <c r="D31">
        <v>4307287</v>
      </c>
      <c r="E31">
        <v>270</v>
      </c>
      <c r="F31">
        <v>42</v>
      </c>
      <c r="G31" s="5">
        <f>QUOTIENT(Tietueen_varausten_määrä__hakutuloksessa_linkki_teokseen_reportresults4[[#This Row],[Varaukset]],Tietueen_varausten_määrä__hakutuloksessa_linkki_teokseen_reportresults4[[#This Row],[Niteiden määrä]])</f>
        <v>6</v>
      </c>
      <c r="H31">
        <v>2</v>
      </c>
      <c r="I31" t="s">
        <v>11</v>
      </c>
    </row>
    <row r="32" spans="1:9" x14ac:dyDescent="0.25">
      <c r="A32" t="s">
        <v>8</v>
      </c>
      <c r="B32" t="s">
        <v>76</v>
      </c>
      <c r="C32" t="s">
        <v>77</v>
      </c>
      <c r="D32">
        <v>4365645</v>
      </c>
      <c r="E32">
        <v>270</v>
      </c>
      <c r="F32">
        <v>53</v>
      </c>
      <c r="G32" s="5">
        <f>QUOTIENT(Tietueen_varausten_määrä__hakutuloksessa_linkki_teokseen_reportresults4[[#This Row],[Varaukset]],Tietueen_varausten_määrä__hakutuloksessa_linkki_teokseen_reportresults4[[#This Row],[Niteiden määrä]])</f>
        <v>5</v>
      </c>
      <c r="I32" t="s">
        <v>11</v>
      </c>
    </row>
    <row r="33" spans="1:9" x14ac:dyDescent="0.25">
      <c r="A33" t="s">
        <v>78</v>
      </c>
      <c r="B33" t="s">
        <v>79</v>
      </c>
      <c r="C33" t="s">
        <v>80</v>
      </c>
      <c r="D33">
        <v>4343445</v>
      </c>
      <c r="E33">
        <v>260</v>
      </c>
      <c r="F33">
        <v>61</v>
      </c>
      <c r="G33" s="5">
        <f>QUOTIENT(Tietueen_varausten_määrä__hakutuloksessa_linkki_teokseen_reportresults4[[#This Row],[Varaukset]],Tietueen_varausten_määrä__hakutuloksessa_linkki_teokseen_reportresults4[[#This Row],[Niteiden määrä]])</f>
        <v>4</v>
      </c>
      <c r="H33">
        <v>23</v>
      </c>
      <c r="I33" t="s">
        <v>11</v>
      </c>
    </row>
    <row r="34" spans="1:9" x14ac:dyDescent="0.25">
      <c r="A34" t="s">
        <v>8</v>
      </c>
      <c r="B34" t="s">
        <v>81</v>
      </c>
      <c r="C34" t="s">
        <v>82</v>
      </c>
      <c r="D34">
        <v>4333042</v>
      </c>
      <c r="E34">
        <v>256</v>
      </c>
      <c r="F34">
        <v>60</v>
      </c>
      <c r="G34" s="5">
        <f>QUOTIENT(Tietueen_varausten_määrä__hakutuloksessa_linkki_teokseen_reportresults4[[#This Row],[Varaukset]],Tietueen_varausten_määrä__hakutuloksessa_linkki_teokseen_reportresults4[[#This Row],[Niteiden määrä]])</f>
        <v>4</v>
      </c>
      <c r="H34">
        <v>15</v>
      </c>
      <c r="I34" t="s">
        <v>11</v>
      </c>
    </row>
    <row r="35" spans="1:9" x14ac:dyDescent="0.25">
      <c r="A35" t="s">
        <v>12</v>
      </c>
      <c r="B35" t="s">
        <v>85</v>
      </c>
      <c r="C35" t="s">
        <v>86</v>
      </c>
      <c r="D35">
        <v>4356659</v>
      </c>
      <c r="E35">
        <v>251</v>
      </c>
      <c r="F35">
        <v>48</v>
      </c>
      <c r="G35" s="5">
        <f>QUOTIENT(Tietueen_varausten_määrä__hakutuloksessa_linkki_teokseen_reportresults4[[#This Row],[Varaukset]],Tietueen_varausten_määrä__hakutuloksessa_linkki_teokseen_reportresults4[[#This Row],[Niteiden määrä]])</f>
        <v>5</v>
      </c>
      <c r="H35">
        <v>3</v>
      </c>
      <c r="I35" t="s">
        <v>11</v>
      </c>
    </row>
    <row r="36" spans="1:9" x14ac:dyDescent="0.25">
      <c r="A36" t="s">
        <v>8</v>
      </c>
      <c r="B36" t="s">
        <v>83</v>
      </c>
      <c r="C36" t="s">
        <v>84</v>
      </c>
      <c r="D36">
        <v>4343378</v>
      </c>
      <c r="E36">
        <v>251</v>
      </c>
      <c r="F36">
        <v>68</v>
      </c>
      <c r="G36" s="5">
        <f>QUOTIENT(Tietueen_varausten_määrä__hakutuloksessa_linkki_teokseen_reportresults4[[#This Row],[Varaukset]],Tietueen_varausten_määrä__hakutuloksessa_linkki_teokseen_reportresults4[[#This Row],[Niteiden määrä]])</f>
        <v>3</v>
      </c>
      <c r="H36">
        <v>20</v>
      </c>
      <c r="I36" t="s">
        <v>11</v>
      </c>
    </row>
    <row r="37" spans="1:9" x14ac:dyDescent="0.25">
      <c r="A37" t="s">
        <v>78</v>
      </c>
      <c r="B37" t="s">
        <v>87</v>
      </c>
      <c r="C37" t="s">
        <v>88</v>
      </c>
      <c r="D37">
        <v>4340901</v>
      </c>
      <c r="E37">
        <v>250</v>
      </c>
      <c r="F37">
        <v>51</v>
      </c>
      <c r="G37" s="5">
        <f>QUOTIENT(Tietueen_varausten_määrä__hakutuloksessa_linkki_teokseen_reportresults4[[#This Row],[Varaukset]],Tietueen_varausten_määrä__hakutuloksessa_linkki_teokseen_reportresults4[[#This Row],[Niteiden määrä]])</f>
        <v>4</v>
      </c>
      <c r="H37">
        <v>18</v>
      </c>
      <c r="I37" t="s">
        <v>11</v>
      </c>
    </row>
    <row r="38" spans="1:9" x14ac:dyDescent="0.25">
      <c r="A38" t="s">
        <v>8</v>
      </c>
      <c r="B38" t="s">
        <v>89</v>
      </c>
      <c r="C38" t="s">
        <v>90</v>
      </c>
      <c r="D38">
        <v>4343538</v>
      </c>
      <c r="E38">
        <v>249</v>
      </c>
      <c r="F38">
        <v>54</v>
      </c>
      <c r="G38" s="5">
        <f>QUOTIENT(Tietueen_varausten_määrä__hakutuloksessa_linkki_teokseen_reportresults4[[#This Row],[Varaukset]],Tietueen_varausten_määrä__hakutuloksessa_linkki_teokseen_reportresults4[[#This Row],[Niteiden määrä]])</f>
        <v>4</v>
      </c>
      <c r="H38">
        <v>8</v>
      </c>
      <c r="I38" t="s">
        <v>11</v>
      </c>
    </row>
    <row r="39" spans="1:9" x14ac:dyDescent="0.25">
      <c r="A39" t="s">
        <v>8</v>
      </c>
      <c r="B39" t="s">
        <v>91</v>
      </c>
      <c r="C39" t="s">
        <v>92</v>
      </c>
      <c r="D39">
        <v>4343409</v>
      </c>
      <c r="E39">
        <v>248</v>
      </c>
      <c r="F39">
        <v>61</v>
      </c>
      <c r="G39" s="5">
        <f>QUOTIENT(Tietueen_varausten_määrä__hakutuloksessa_linkki_teokseen_reportresults4[[#This Row],[Varaukset]],Tietueen_varausten_määrä__hakutuloksessa_linkki_teokseen_reportresults4[[#This Row],[Niteiden määrä]])</f>
        <v>4</v>
      </c>
      <c r="H39">
        <v>13</v>
      </c>
      <c r="I39" t="s">
        <v>11</v>
      </c>
    </row>
    <row r="40" spans="1:9" x14ac:dyDescent="0.25">
      <c r="A40" t="s">
        <v>93</v>
      </c>
      <c r="B40" t="s">
        <v>94</v>
      </c>
      <c r="C40" t="s">
        <v>95</v>
      </c>
      <c r="D40">
        <v>4368210</v>
      </c>
      <c r="E40">
        <v>248</v>
      </c>
      <c r="F40">
        <v>65</v>
      </c>
      <c r="G40" s="5">
        <f>QUOTIENT(Tietueen_varausten_määrä__hakutuloksessa_linkki_teokseen_reportresults4[[#This Row],[Varaukset]],Tietueen_varausten_määrä__hakutuloksessa_linkki_teokseen_reportresults4[[#This Row],[Niteiden määrä]])</f>
        <v>3</v>
      </c>
      <c r="I40" t="s">
        <v>11</v>
      </c>
    </row>
    <row r="41" spans="1:9" x14ac:dyDescent="0.25">
      <c r="A41" t="s">
        <v>17</v>
      </c>
      <c r="B41" t="s">
        <v>96</v>
      </c>
      <c r="C41" t="s">
        <v>97</v>
      </c>
      <c r="D41">
        <v>4343422</v>
      </c>
      <c r="E41">
        <v>245</v>
      </c>
      <c r="F41">
        <v>47</v>
      </c>
      <c r="G41" s="5">
        <f>QUOTIENT(Tietueen_varausten_määrä__hakutuloksessa_linkki_teokseen_reportresults4[[#This Row],[Varaukset]],Tietueen_varausten_määrä__hakutuloksessa_linkki_teokseen_reportresults4[[#This Row],[Niteiden määrä]])</f>
        <v>5</v>
      </c>
      <c r="H41">
        <v>5</v>
      </c>
      <c r="I41" t="s">
        <v>11</v>
      </c>
    </row>
    <row r="42" spans="1:9" x14ac:dyDescent="0.25">
      <c r="A42" t="s">
        <v>8</v>
      </c>
      <c r="B42" t="s">
        <v>98</v>
      </c>
      <c r="C42" t="s">
        <v>99</v>
      </c>
      <c r="D42">
        <v>4363971</v>
      </c>
      <c r="E42">
        <v>239</v>
      </c>
      <c r="F42">
        <v>63</v>
      </c>
      <c r="G42" s="5">
        <f>QUOTIENT(Tietueen_varausten_määrä__hakutuloksessa_linkki_teokseen_reportresults4[[#This Row],[Varaukset]],Tietueen_varausten_määrä__hakutuloksessa_linkki_teokseen_reportresults4[[#This Row],[Niteiden määrä]])</f>
        <v>3</v>
      </c>
      <c r="I42" t="s">
        <v>11</v>
      </c>
    </row>
    <row r="43" spans="1:9" x14ac:dyDescent="0.25">
      <c r="A43" t="s">
        <v>8</v>
      </c>
      <c r="B43" t="s">
        <v>100</v>
      </c>
      <c r="C43" t="s">
        <v>101</v>
      </c>
      <c r="D43">
        <v>4357100</v>
      </c>
      <c r="E43">
        <v>237</v>
      </c>
      <c r="F43">
        <v>42</v>
      </c>
      <c r="G43" s="5">
        <f>QUOTIENT(Tietueen_varausten_määrä__hakutuloksessa_linkki_teokseen_reportresults4[[#This Row],[Varaukset]],Tietueen_varausten_määrä__hakutuloksessa_linkki_teokseen_reportresults4[[#This Row],[Niteiden määrä]])</f>
        <v>5</v>
      </c>
      <c r="I43" t="s">
        <v>11</v>
      </c>
    </row>
    <row r="44" spans="1:9" x14ac:dyDescent="0.25">
      <c r="A44" t="s">
        <v>102</v>
      </c>
      <c r="B44" t="s">
        <v>103</v>
      </c>
      <c r="C44" t="s">
        <v>104</v>
      </c>
      <c r="D44">
        <v>4364162</v>
      </c>
      <c r="E44">
        <v>235</v>
      </c>
      <c r="F44">
        <v>16</v>
      </c>
      <c r="G44" s="5">
        <f>QUOTIENT(Tietueen_varausten_määrä__hakutuloksessa_linkki_teokseen_reportresults4[[#This Row],[Varaukset]],Tietueen_varausten_määrä__hakutuloksessa_linkki_teokseen_reportresults4[[#This Row],[Niteiden määrä]])</f>
        <v>14</v>
      </c>
      <c r="H44">
        <v>1</v>
      </c>
      <c r="I44" t="s">
        <v>11</v>
      </c>
    </row>
    <row r="45" spans="1:9" x14ac:dyDescent="0.25">
      <c r="A45" t="s">
        <v>12</v>
      </c>
      <c r="B45" t="s">
        <v>105</v>
      </c>
      <c r="C45" t="s">
        <v>106</v>
      </c>
      <c r="D45">
        <v>4343424</v>
      </c>
      <c r="E45">
        <v>229</v>
      </c>
      <c r="F45">
        <v>43</v>
      </c>
      <c r="G45" s="5">
        <f>QUOTIENT(Tietueen_varausten_määrä__hakutuloksessa_linkki_teokseen_reportresults4[[#This Row],[Varaukset]],Tietueen_varausten_määrä__hakutuloksessa_linkki_teokseen_reportresults4[[#This Row],[Niteiden määrä]])</f>
        <v>5</v>
      </c>
      <c r="H45">
        <v>8</v>
      </c>
      <c r="I45" t="s">
        <v>11</v>
      </c>
    </row>
    <row r="46" spans="1:9" x14ac:dyDescent="0.25">
      <c r="A46" t="s">
        <v>107</v>
      </c>
      <c r="B46" t="s">
        <v>108</v>
      </c>
      <c r="C46" t="s">
        <v>109</v>
      </c>
      <c r="D46">
        <v>674665</v>
      </c>
      <c r="E46">
        <v>228</v>
      </c>
      <c r="F46">
        <v>1</v>
      </c>
      <c r="G46" s="5">
        <f>QUOTIENT(Tietueen_varausten_määrä__hakutuloksessa_linkki_teokseen_reportresults4[[#This Row],[Varaukset]],Tietueen_varausten_määrä__hakutuloksessa_linkki_teokseen_reportresults4[[#This Row],[Niteiden määrä]])</f>
        <v>228</v>
      </c>
      <c r="I46" t="s">
        <v>11</v>
      </c>
    </row>
    <row r="47" spans="1:9" x14ac:dyDescent="0.25">
      <c r="A47" t="s">
        <v>8</v>
      </c>
      <c r="B47" t="s">
        <v>110</v>
      </c>
      <c r="C47" t="s">
        <v>111</v>
      </c>
      <c r="D47">
        <v>4333060</v>
      </c>
      <c r="E47">
        <v>228</v>
      </c>
      <c r="F47">
        <v>48</v>
      </c>
      <c r="G47" s="5">
        <f>QUOTIENT(Tietueen_varausten_määrä__hakutuloksessa_linkki_teokseen_reportresults4[[#This Row],[Varaukset]],Tietueen_varausten_määrä__hakutuloksessa_linkki_teokseen_reportresults4[[#This Row],[Niteiden määrä]])</f>
        <v>4</v>
      </c>
      <c r="H47">
        <v>5</v>
      </c>
      <c r="I47" t="s">
        <v>11</v>
      </c>
    </row>
    <row r="48" spans="1:9" x14ac:dyDescent="0.25">
      <c r="A48" t="s">
        <v>8</v>
      </c>
      <c r="B48" t="s">
        <v>112</v>
      </c>
      <c r="C48" t="s">
        <v>113</v>
      </c>
      <c r="D48">
        <v>4305431</v>
      </c>
      <c r="E48">
        <v>227</v>
      </c>
      <c r="F48">
        <v>79</v>
      </c>
      <c r="G48" s="5">
        <f>QUOTIENT(Tietueen_varausten_määrä__hakutuloksessa_linkki_teokseen_reportresults4[[#This Row],[Varaukset]],Tietueen_varausten_määrä__hakutuloksessa_linkki_teokseen_reportresults4[[#This Row],[Niteiden määrä]])</f>
        <v>2</v>
      </c>
      <c r="I48" t="s">
        <v>11</v>
      </c>
    </row>
    <row r="49" spans="1:9" x14ac:dyDescent="0.25">
      <c r="A49" t="s">
        <v>12</v>
      </c>
      <c r="B49" t="s">
        <v>105</v>
      </c>
      <c r="C49" t="s">
        <v>114</v>
      </c>
      <c r="D49">
        <v>4306621</v>
      </c>
      <c r="E49">
        <v>225</v>
      </c>
      <c r="F49">
        <v>54</v>
      </c>
      <c r="G49" s="5">
        <f>QUOTIENT(Tietueen_varausten_määrä__hakutuloksessa_linkki_teokseen_reportresults4[[#This Row],[Varaukset]],Tietueen_varausten_määrä__hakutuloksessa_linkki_teokseen_reportresults4[[#This Row],[Niteiden määrä]])</f>
        <v>4</v>
      </c>
      <c r="H49">
        <v>3</v>
      </c>
      <c r="I49" t="s">
        <v>11</v>
      </c>
    </row>
    <row r="50" spans="1:9" x14ac:dyDescent="0.25">
      <c r="A50" t="s">
        <v>8</v>
      </c>
      <c r="B50" t="s">
        <v>115</v>
      </c>
      <c r="C50" t="s">
        <v>116</v>
      </c>
      <c r="D50">
        <v>4366610</v>
      </c>
      <c r="E50">
        <v>223</v>
      </c>
      <c r="F50">
        <v>55</v>
      </c>
      <c r="G50" s="5">
        <f>QUOTIENT(Tietueen_varausten_määrä__hakutuloksessa_linkki_teokseen_reportresults4[[#This Row],[Varaukset]],Tietueen_varausten_määrä__hakutuloksessa_linkki_teokseen_reportresults4[[#This Row],[Niteiden määrä]])</f>
        <v>4</v>
      </c>
      <c r="I50" t="s">
        <v>11</v>
      </c>
    </row>
    <row r="51" spans="1:9" x14ac:dyDescent="0.25">
      <c r="A51" t="s">
        <v>8</v>
      </c>
      <c r="B51" t="s">
        <v>117</v>
      </c>
      <c r="C51" t="s">
        <v>118</v>
      </c>
      <c r="D51">
        <v>4365656</v>
      </c>
      <c r="E51">
        <v>222</v>
      </c>
      <c r="F51">
        <v>58</v>
      </c>
      <c r="G51" s="5">
        <f>QUOTIENT(Tietueen_varausten_määrä__hakutuloksessa_linkki_teokseen_reportresults4[[#This Row],[Varaukset]],Tietueen_varausten_määrä__hakutuloksessa_linkki_teokseen_reportresults4[[#This Row],[Niteiden määrä]])</f>
        <v>3</v>
      </c>
      <c r="I51" t="s">
        <v>11</v>
      </c>
    </row>
    <row r="52" spans="1:9" x14ac:dyDescent="0.25">
      <c r="A52" t="s">
        <v>8</v>
      </c>
      <c r="B52" t="s">
        <v>119</v>
      </c>
      <c r="C52" t="s">
        <v>120</v>
      </c>
      <c r="D52">
        <v>4369053</v>
      </c>
      <c r="E52">
        <v>219</v>
      </c>
      <c r="F52">
        <v>44</v>
      </c>
      <c r="G52" s="5">
        <f>QUOTIENT(Tietueen_varausten_määrä__hakutuloksessa_linkki_teokseen_reportresults4[[#This Row],[Varaukset]],Tietueen_varausten_määrä__hakutuloksessa_linkki_teokseen_reportresults4[[#This Row],[Niteiden määrä]])</f>
        <v>4</v>
      </c>
      <c r="I52" t="s">
        <v>11</v>
      </c>
    </row>
    <row r="53" spans="1:9" x14ac:dyDescent="0.25">
      <c r="A53" t="s">
        <v>121</v>
      </c>
      <c r="B53" t="s">
        <v>122</v>
      </c>
      <c r="C53" t="s">
        <v>109</v>
      </c>
      <c r="D53">
        <v>427737</v>
      </c>
      <c r="E53">
        <v>217</v>
      </c>
      <c r="F53">
        <v>2</v>
      </c>
      <c r="G53" s="5">
        <f>QUOTIENT(Tietueen_varausten_määrä__hakutuloksessa_linkki_teokseen_reportresults4[[#This Row],[Varaukset]],Tietueen_varausten_määrä__hakutuloksessa_linkki_teokseen_reportresults4[[#This Row],[Niteiden määrä]])</f>
        <v>108</v>
      </c>
      <c r="I53" t="s">
        <v>11</v>
      </c>
    </row>
    <row r="54" spans="1:9" x14ac:dyDescent="0.25">
      <c r="A54" t="s">
        <v>8</v>
      </c>
      <c r="B54" t="s">
        <v>123</v>
      </c>
      <c r="C54" t="s">
        <v>124</v>
      </c>
      <c r="D54">
        <v>4356656</v>
      </c>
      <c r="E54">
        <v>214</v>
      </c>
      <c r="F54">
        <v>48</v>
      </c>
      <c r="G54" s="5">
        <f>QUOTIENT(Tietueen_varausten_määrä__hakutuloksessa_linkki_teokseen_reportresults4[[#This Row],[Varaukset]],Tietueen_varausten_määrä__hakutuloksessa_linkki_teokseen_reportresults4[[#This Row],[Niteiden määrä]])</f>
        <v>4</v>
      </c>
      <c r="I54" t="s">
        <v>11</v>
      </c>
    </row>
    <row r="55" spans="1:9" x14ac:dyDescent="0.25">
      <c r="A55" t="s">
        <v>8</v>
      </c>
      <c r="B55" t="s">
        <v>125</v>
      </c>
      <c r="C55" t="s">
        <v>126</v>
      </c>
      <c r="D55">
        <v>4343492</v>
      </c>
      <c r="E55">
        <v>212</v>
      </c>
      <c r="F55">
        <v>45</v>
      </c>
      <c r="G55" s="5">
        <f>QUOTIENT(Tietueen_varausten_määrä__hakutuloksessa_linkki_teokseen_reportresults4[[#This Row],[Varaukset]],Tietueen_varausten_määrä__hakutuloksessa_linkki_teokseen_reportresults4[[#This Row],[Niteiden määrä]])</f>
        <v>4</v>
      </c>
      <c r="H55">
        <v>9</v>
      </c>
      <c r="I55" t="s">
        <v>11</v>
      </c>
    </row>
    <row r="56" spans="1:9" x14ac:dyDescent="0.25">
      <c r="A56" t="s">
        <v>12</v>
      </c>
      <c r="B56" t="s">
        <v>127</v>
      </c>
      <c r="C56" t="s">
        <v>128</v>
      </c>
      <c r="D56">
        <v>4341268</v>
      </c>
      <c r="E56">
        <v>204</v>
      </c>
      <c r="F56">
        <v>59</v>
      </c>
      <c r="G56" s="5">
        <f>QUOTIENT(Tietueen_varausten_määrä__hakutuloksessa_linkki_teokseen_reportresults4[[#This Row],[Varaukset]],Tietueen_varausten_määrä__hakutuloksessa_linkki_teokseen_reportresults4[[#This Row],[Niteiden määrä]])</f>
        <v>3</v>
      </c>
      <c r="H56">
        <v>24</v>
      </c>
      <c r="I56" t="s">
        <v>11</v>
      </c>
    </row>
    <row r="57" spans="1:9" x14ac:dyDescent="0.25">
      <c r="A57" t="s">
        <v>8</v>
      </c>
      <c r="B57" t="s">
        <v>129</v>
      </c>
      <c r="C57" t="s">
        <v>130</v>
      </c>
      <c r="D57">
        <v>4362381</v>
      </c>
      <c r="E57">
        <v>202</v>
      </c>
      <c r="F57">
        <v>35</v>
      </c>
      <c r="G57" s="5">
        <f>QUOTIENT(Tietueen_varausten_määrä__hakutuloksessa_linkki_teokseen_reportresults4[[#This Row],[Varaukset]],Tietueen_varausten_määrä__hakutuloksessa_linkki_teokseen_reportresults4[[#This Row],[Niteiden määrä]])</f>
        <v>5</v>
      </c>
      <c r="H57">
        <v>4</v>
      </c>
      <c r="I57" t="s">
        <v>11</v>
      </c>
    </row>
    <row r="58" spans="1:9" x14ac:dyDescent="0.25">
      <c r="A58" t="s">
        <v>17</v>
      </c>
      <c r="B58" t="s">
        <v>131</v>
      </c>
      <c r="C58" t="s">
        <v>132</v>
      </c>
      <c r="D58">
        <v>4343452</v>
      </c>
      <c r="E58">
        <v>200</v>
      </c>
      <c r="F58">
        <v>52</v>
      </c>
      <c r="G58" s="5">
        <f>QUOTIENT(Tietueen_varausten_määrä__hakutuloksessa_linkki_teokseen_reportresults4[[#This Row],[Varaukset]],Tietueen_varausten_määrä__hakutuloksessa_linkki_teokseen_reportresults4[[#This Row],[Niteiden määrä]])</f>
        <v>3</v>
      </c>
      <c r="H58">
        <v>11</v>
      </c>
      <c r="I58" t="s">
        <v>11</v>
      </c>
    </row>
    <row r="59" spans="1:9" x14ac:dyDescent="0.25">
      <c r="A59" t="s">
        <v>8</v>
      </c>
      <c r="B59" t="s">
        <v>133</v>
      </c>
      <c r="C59" t="s">
        <v>134</v>
      </c>
      <c r="D59">
        <v>4356661</v>
      </c>
      <c r="E59">
        <v>197</v>
      </c>
      <c r="F59">
        <v>44</v>
      </c>
      <c r="G59" s="5">
        <f>QUOTIENT(Tietueen_varausten_määrä__hakutuloksessa_linkki_teokseen_reportresults4[[#This Row],[Varaukset]],Tietueen_varausten_määrä__hakutuloksessa_linkki_teokseen_reportresults4[[#This Row],[Niteiden määrä]])</f>
        <v>4</v>
      </c>
      <c r="I59" t="s">
        <v>11</v>
      </c>
    </row>
    <row r="60" spans="1:9" x14ac:dyDescent="0.25">
      <c r="A60" t="s">
        <v>135</v>
      </c>
      <c r="B60" t="s">
        <v>136</v>
      </c>
      <c r="C60" t="s">
        <v>137</v>
      </c>
      <c r="D60">
        <v>4304559</v>
      </c>
      <c r="E60">
        <v>193</v>
      </c>
      <c r="F60">
        <v>18</v>
      </c>
      <c r="G60" s="5">
        <f>QUOTIENT(Tietueen_varausten_määrä__hakutuloksessa_linkki_teokseen_reportresults4[[#This Row],[Varaukset]],Tietueen_varausten_määrä__hakutuloksessa_linkki_teokseen_reportresults4[[#This Row],[Niteiden määrä]])</f>
        <v>10</v>
      </c>
      <c r="I60" t="s">
        <v>11</v>
      </c>
    </row>
    <row r="61" spans="1:9" x14ac:dyDescent="0.25">
      <c r="A61" t="s">
        <v>12</v>
      </c>
      <c r="B61" t="s">
        <v>27</v>
      </c>
      <c r="C61" t="s">
        <v>28</v>
      </c>
      <c r="D61">
        <v>4333855</v>
      </c>
      <c r="E61">
        <v>188</v>
      </c>
      <c r="F61">
        <v>11</v>
      </c>
      <c r="G61" s="5">
        <f>QUOTIENT(Tietueen_varausten_määrä__hakutuloksessa_linkki_teokseen_reportresults4[[#This Row],[Varaukset]],Tietueen_varausten_määrä__hakutuloksessa_linkki_teokseen_reportresults4[[#This Row],[Niteiden määrä]])</f>
        <v>17</v>
      </c>
      <c r="H61">
        <v>2</v>
      </c>
      <c r="I61" t="s">
        <v>11</v>
      </c>
    </row>
    <row r="62" spans="1:9" x14ac:dyDescent="0.25">
      <c r="A62" t="s">
        <v>8</v>
      </c>
      <c r="B62" t="s">
        <v>138</v>
      </c>
      <c r="C62" t="s">
        <v>139</v>
      </c>
      <c r="D62">
        <v>4271192</v>
      </c>
      <c r="E62">
        <v>188</v>
      </c>
      <c r="F62">
        <v>16</v>
      </c>
      <c r="G62" s="5">
        <f>QUOTIENT(Tietueen_varausten_määrä__hakutuloksessa_linkki_teokseen_reportresults4[[#This Row],[Varaukset]],Tietueen_varausten_määrä__hakutuloksessa_linkki_teokseen_reportresults4[[#This Row],[Niteiden määrä]])</f>
        <v>11</v>
      </c>
      <c r="I62" t="s">
        <v>11</v>
      </c>
    </row>
    <row r="63" spans="1:9" x14ac:dyDescent="0.25">
      <c r="A63" t="s">
        <v>8</v>
      </c>
      <c r="B63" t="s">
        <v>140</v>
      </c>
      <c r="C63" t="s">
        <v>141</v>
      </c>
      <c r="D63">
        <v>4343439</v>
      </c>
      <c r="E63">
        <v>187</v>
      </c>
      <c r="F63">
        <v>35</v>
      </c>
      <c r="G63" s="5">
        <f>QUOTIENT(Tietueen_varausten_määrä__hakutuloksessa_linkki_teokseen_reportresults4[[#This Row],[Varaukset]],Tietueen_varausten_määrä__hakutuloksessa_linkki_teokseen_reportresults4[[#This Row],[Niteiden määrä]])</f>
        <v>5</v>
      </c>
      <c r="H63">
        <v>3</v>
      </c>
      <c r="I63" t="s">
        <v>11</v>
      </c>
    </row>
    <row r="64" spans="1:9" x14ac:dyDescent="0.25">
      <c r="A64" t="s">
        <v>142</v>
      </c>
      <c r="B64" t="s">
        <v>143</v>
      </c>
      <c r="C64" t="s">
        <v>144</v>
      </c>
      <c r="D64">
        <v>4301414</v>
      </c>
      <c r="E64">
        <v>186</v>
      </c>
      <c r="F64">
        <v>27</v>
      </c>
      <c r="G64" s="5">
        <f>QUOTIENT(Tietueen_varausten_määrä__hakutuloksessa_linkki_teokseen_reportresults4[[#This Row],[Varaukset]],Tietueen_varausten_määrä__hakutuloksessa_linkki_teokseen_reportresults4[[#This Row],[Niteiden määrä]])</f>
        <v>6</v>
      </c>
      <c r="I64" t="s">
        <v>11</v>
      </c>
    </row>
    <row r="65" spans="1:9" x14ac:dyDescent="0.25">
      <c r="A65" t="s">
        <v>148</v>
      </c>
      <c r="B65" t="s">
        <v>149</v>
      </c>
      <c r="C65" t="s">
        <v>150</v>
      </c>
      <c r="D65">
        <v>4343593</v>
      </c>
      <c r="E65">
        <v>185</v>
      </c>
      <c r="F65">
        <v>14</v>
      </c>
      <c r="G65" s="5">
        <f>QUOTIENT(Tietueen_varausten_määrä__hakutuloksessa_linkki_teokseen_reportresults4[[#This Row],[Varaukset]],Tietueen_varausten_määrä__hakutuloksessa_linkki_teokseen_reportresults4[[#This Row],[Niteiden määrä]])</f>
        <v>13</v>
      </c>
      <c r="H65">
        <v>1</v>
      </c>
      <c r="I65" t="s">
        <v>11</v>
      </c>
    </row>
    <row r="66" spans="1:9" x14ac:dyDescent="0.25">
      <c r="A66" t="s">
        <v>145</v>
      </c>
      <c r="B66" t="s">
        <v>146</v>
      </c>
      <c r="C66" t="s">
        <v>147</v>
      </c>
      <c r="D66">
        <v>4333122</v>
      </c>
      <c r="E66">
        <v>185</v>
      </c>
      <c r="F66">
        <v>26</v>
      </c>
      <c r="G66" s="5">
        <f>QUOTIENT(Tietueen_varausten_määrä__hakutuloksessa_linkki_teokseen_reportresults4[[#This Row],[Varaukset]],Tietueen_varausten_määrä__hakutuloksessa_linkki_teokseen_reportresults4[[#This Row],[Niteiden määrä]])</f>
        <v>7</v>
      </c>
      <c r="H66">
        <v>1</v>
      </c>
      <c r="I66" t="s">
        <v>11</v>
      </c>
    </row>
    <row r="67" spans="1:9" x14ac:dyDescent="0.25">
      <c r="A67" t="s">
        <v>8</v>
      </c>
      <c r="B67" t="s">
        <v>151</v>
      </c>
      <c r="C67" t="s">
        <v>152</v>
      </c>
      <c r="D67">
        <v>4369031</v>
      </c>
      <c r="E67">
        <v>185</v>
      </c>
      <c r="F67">
        <v>57</v>
      </c>
      <c r="G67" s="5">
        <f>QUOTIENT(Tietueen_varausten_määrä__hakutuloksessa_linkki_teokseen_reportresults4[[#This Row],[Varaukset]],Tietueen_varausten_määrä__hakutuloksessa_linkki_teokseen_reportresults4[[#This Row],[Niteiden määrä]])</f>
        <v>3</v>
      </c>
      <c r="I67" t="s">
        <v>11</v>
      </c>
    </row>
    <row r="68" spans="1:9" x14ac:dyDescent="0.25">
      <c r="A68" t="s">
        <v>12</v>
      </c>
      <c r="B68" t="s">
        <v>153</v>
      </c>
      <c r="C68" t="s">
        <v>154</v>
      </c>
      <c r="D68">
        <v>4357090</v>
      </c>
      <c r="E68">
        <v>182</v>
      </c>
      <c r="F68">
        <v>48</v>
      </c>
      <c r="G68" s="5">
        <f>QUOTIENT(Tietueen_varausten_määrä__hakutuloksessa_linkki_teokseen_reportresults4[[#This Row],[Varaukset]],Tietueen_varausten_määrä__hakutuloksessa_linkki_teokseen_reportresults4[[#This Row],[Niteiden määrä]])</f>
        <v>3</v>
      </c>
      <c r="H68">
        <v>23</v>
      </c>
      <c r="I68" t="s">
        <v>11</v>
      </c>
    </row>
    <row r="69" spans="1:9" x14ac:dyDescent="0.25">
      <c r="A69" t="s">
        <v>8</v>
      </c>
      <c r="B69" t="s">
        <v>155</v>
      </c>
      <c r="C69" t="s">
        <v>156</v>
      </c>
      <c r="D69">
        <v>4298288</v>
      </c>
      <c r="E69">
        <v>180</v>
      </c>
      <c r="F69">
        <v>54</v>
      </c>
      <c r="G69" s="5">
        <f>QUOTIENT(Tietueen_varausten_määrä__hakutuloksessa_linkki_teokseen_reportresults4[[#This Row],[Varaukset]],Tietueen_varausten_määrä__hakutuloksessa_linkki_teokseen_reportresults4[[#This Row],[Niteiden määrä]])</f>
        <v>3</v>
      </c>
      <c r="H69">
        <v>1</v>
      </c>
      <c r="I69" t="s">
        <v>11</v>
      </c>
    </row>
    <row r="70" spans="1:9" x14ac:dyDescent="0.25">
      <c r="A70" t="s">
        <v>159</v>
      </c>
      <c r="B70" t="s">
        <v>160</v>
      </c>
      <c r="C70" t="s">
        <v>161</v>
      </c>
      <c r="D70">
        <v>4339665</v>
      </c>
      <c r="E70">
        <v>179</v>
      </c>
      <c r="F70">
        <v>24</v>
      </c>
      <c r="G70" s="5">
        <f>QUOTIENT(Tietueen_varausten_määrä__hakutuloksessa_linkki_teokseen_reportresults4[[#This Row],[Varaukset]],Tietueen_varausten_määrä__hakutuloksessa_linkki_teokseen_reportresults4[[#This Row],[Niteiden määrä]])</f>
        <v>7</v>
      </c>
      <c r="H70">
        <v>1</v>
      </c>
      <c r="I70" t="s">
        <v>11</v>
      </c>
    </row>
    <row r="71" spans="1:9" x14ac:dyDescent="0.25">
      <c r="A71" t="s">
        <v>8</v>
      </c>
      <c r="B71" t="s">
        <v>157</v>
      </c>
      <c r="C71" t="s">
        <v>158</v>
      </c>
      <c r="D71">
        <v>4333112</v>
      </c>
      <c r="E71">
        <v>179</v>
      </c>
      <c r="F71">
        <v>40</v>
      </c>
      <c r="G71" s="5">
        <f>QUOTIENT(Tietueen_varausten_määrä__hakutuloksessa_linkki_teokseen_reportresults4[[#This Row],[Varaukset]],Tietueen_varausten_määrä__hakutuloksessa_linkki_teokseen_reportresults4[[#This Row],[Niteiden määrä]])</f>
        <v>4</v>
      </c>
      <c r="H71">
        <v>5</v>
      </c>
      <c r="I71" t="s">
        <v>11</v>
      </c>
    </row>
    <row r="72" spans="1:9" x14ac:dyDescent="0.25">
      <c r="A72" t="s">
        <v>78</v>
      </c>
      <c r="B72" t="s">
        <v>165</v>
      </c>
      <c r="C72" t="s">
        <v>166</v>
      </c>
      <c r="D72">
        <v>4357103</v>
      </c>
      <c r="E72">
        <v>176</v>
      </c>
      <c r="F72">
        <v>32</v>
      </c>
      <c r="G72" s="5">
        <f>QUOTIENT(Tietueen_varausten_määrä__hakutuloksessa_linkki_teokseen_reportresults4[[#This Row],[Varaukset]],Tietueen_varausten_määrä__hakutuloksessa_linkki_teokseen_reportresults4[[#This Row],[Niteiden määrä]])</f>
        <v>5</v>
      </c>
      <c r="H72">
        <v>11</v>
      </c>
      <c r="I72" t="s">
        <v>11</v>
      </c>
    </row>
    <row r="73" spans="1:9" x14ac:dyDescent="0.25">
      <c r="A73" t="s">
        <v>162</v>
      </c>
      <c r="B73" t="s">
        <v>163</v>
      </c>
      <c r="C73" t="s">
        <v>164</v>
      </c>
      <c r="D73">
        <v>4333053</v>
      </c>
      <c r="E73">
        <v>176</v>
      </c>
      <c r="F73">
        <v>53</v>
      </c>
      <c r="G73" s="5">
        <f>QUOTIENT(Tietueen_varausten_määrä__hakutuloksessa_linkki_teokseen_reportresults4[[#This Row],[Varaukset]],Tietueen_varausten_määrä__hakutuloksessa_linkki_teokseen_reportresults4[[#This Row],[Niteiden määrä]])</f>
        <v>3</v>
      </c>
      <c r="H73">
        <v>6</v>
      </c>
      <c r="I73" t="s">
        <v>11</v>
      </c>
    </row>
    <row r="74" spans="1:9" x14ac:dyDescent="0.25">
      <c r="A74" t="s">
        <v>12</v>
      </c>
      <c r="B74" t="s">
        <v>167</v>
      </c>
      <c r="C74" t="s">
        <v>168</v>
      </c>
      <c r="D74">
        <v>4341249</v>
      </c>
      <c r="E74">
        <v>174</v>
      </c>
      <c r="F74">
        <v>17</v>
      </c>
      <c r="G74" s="5">
        <f>QUOTIENT(Tietueen_varausten_määrä__hakutuloksessa_linkki_teokseen_reportresults4[[#This Row],[Varaukset]],Tietueen_varausten_määrä__hakutuloksessa_linkki_teokseen_reportresults4[[#This Row],[Niteiden määrä]])</f>
        <v>10</v>
      </c>
      <c r="H74">
        <v>3</v>
      </c>
      <c r="I74" t="s">
        <v>11</v>
      </c>
    </row>
    <row r="75" spans="1:9" x14ac:dyDescent="0.25">
      <c r="A75" t="s">
        <v>8</v>
      </c>
      <c r="B75" t="s">
        <v>169</v>
      </c>
      <c r="C75" t="s">
        <v>170</v>
      </c>
      <c r="D75">
        <v>4365219</v>
      </c>
      <c r="E75">
        <v>174</v>
      </c>
      <c r="F75">
        <v>38</v>
      </c>
      <c r="G75" s="5">
        <f>QUOTIENT(Tietueen_varausten_määrä__hakutuloksessa_linkki_teokseen_reportresults4[[#This Row],[Varaukset]],Tietueen_varausten_määrä__hakutuloksessa_linkki_teokseen_reportresults4[[#This Row],[Niteiden määrä]])</f>
        <v>4</v>
      </c>
      <c r="I75" t="s">
        <v>11</v>
      </c>
    </row>
    <row r="76" spans="1:9" x14ac:dyDescent="0.25">
      <c r="A76" t="s">
        <v>12</v>
      </c>
      <c r="B76" t="s">
        <v>171</v>
      </c>
      <c r="C76" t="s">
        <v>172</v>
      </c>
      <c r="D76">
        <v>4366123</v>
      </c>
      <c r="E76">
        <v>173</v>
      </c>
      <c r="F76">
        <v>54</v>
      </c>
      <c r="G76" s="5">
        <f>QUOTIENT(Tietueen_varausten_määrä__hakutuloksessa_linkki_teokseen_reportresults4[[#This Row],[Varaukset]],Tietueen_varausten_määrä__hakutuloksessa_linkki_teokseen_reportresults4[[#This Row],[Niteiden määrä]])</f>
        <v>3</v>
      </c>
      <c r="H76">
        <v>17</v>
      </c>
      <c r="I76" t="s">
        <v>11</v>
      </c>
    </row>
    <row r="77" spans="1:9" x14ac:dyDescent="0.25">
      <c r="A77" t="s">
        <v>176</v>
      </c>
      <c r="B77" t="s">
        <v>93</v>
      </c>
      <c r="C77" t="s">
        <v>177</v>
      </c>
      <c r="D77">
        <v>4343412</v>
      </c>
      <c r="E77">
        <v>172</v>
      </c>
      <c r="F77">
        <v>23</v>
      </c>
      <c r="G77" s="5">
        <f>QUOTIENT(Tietueen_varausten_määrä__hakutuloksessa_linkki_teokseen_reportresults4[[#This Row],[Varaukset]],Tietueen_varausten_määrä__hakutuloksessa_linkki_teokseen_reportresults4[[#This Row],[Niteiden määrä]])</f>
        <v>7</v>
      </c>
      <c r="I77" t="s">
        <v>11</v>
      </c>
    </row>
    <row r="78" spans="1:9" x14ac:dyDescent="0.25">
      <c r="A78" t="s">
        <v>173</v>
      </c>
      <c r="B78" t="s">
        <v>174</v>
      </c>
      <c r="C78" t="s">
        <v>175</v>
      </c>
      <c r="D78">
        <v>4339706</v>
      </c>
      <c r="E78">
        <v>172</v>
      </c>
      <c r="F78">
        <v>25</v>
      </c>
      <c r="G78" s="5">
        <f>QUOTIENT(Tietueen_varausten_määrä__hakutuloksessa_linkki_teokseen_reportresults4[[#This Row],[Varaukset]],Tietueen_varausten_määrä__hakutuloksessa_linkki_teokseen_reportresults4[[#This Row],[Niteiden määrä]])</f>
        <v>6</v>
      </c>
      <c r="I78" t="s">
        <v>11</v>
      </c>
    </row>
    <row r="79" spans="1:9" x14ac:dyDescent="0.25">
      <c r="A79" t="s">
        <v>8</v>
      </c>
      <c r="B79" t="s">
        <v>119</v>
      </c>
      <c r="C79" t="s">
        <v>178</v>
      </c>
      <c r="D79">
        <v>4369046</v>
      </c>
      <c r="E79">
        <v>171</v>
      </c>
      <c r="F79">
        <v>50</v>
      </c>
      <c r="G79" s="5">
        <f>QUOTIENT(Tietueen_varausten_määrä__hakutuloksessa_linkki_teokseen_reportresults4[[#This Row],[Varaukset]],Tietueen_varausten_määrä__hakutuloksessa_linkki_teokseen_reportresults4[[#This Row],[Niteiden määrä]])</f>
        <v>3</v>
      </c>
      <c r="I79" t="s">
        <v>11</v>
      </c>
    </row>
    <row r="80" spans="1:9" x14ac:dyDescent="0.25">
      <c r="A80" t="s">
        <v>12</v>
      </c>
      <c r="B80" t="s">
        <v>179</v>
      </c>
      <c r="C80" t="s">
        <v>180</v>
      </c>
      <c r="D80">
        <v>4340848</v>
      </c>
      <c r="E80">
        <v>170</v>
      </c>
      <c r="F80">
        <v>55</v>
      </c>
      <c r="G80" s="5">
        <f>QUOTIENT(Tietueen_varausten_määrä__hakutuloksessa_linkki_teokseen_reportresults4[[#This Row],[Varaukset]],Tietueen_varausten_määrä__hakutuloksessa_linkki_teokseen_reportresults4[[#This Row],[Niteiden määrä]])</f>
        <v>3</v>
      </c>
      <c r="H80">
        <v>20</v>
      </c>
      <c r="I80" t="s">
        <v>11</v>
      </c>
    </row>
    <row r="81" spans="1:9" x14ac:dyDescent="0.25">
      <c r="A81" t="s">
        <v>8</v>
      </c>
      <c r="B81" t="s">
        <v>181</v>
      </c>
      <c r="C81" t="s">
        <v>182</v>
      </c>
      <c r="D81">
        <v>4343537</v>
      </c>
      <c r="E81">
        <v>170</v>
      </c>
      <c r="F81">
        <v>55</v>
      </c>
      <c r="G81" s="5">
        <f>QUOTIENT(Tietueen_varausten_määrä__hakutuloksessa_linkki_teokseen_reportresults4[[#This Row],[Varaukset]],Tietueen_varausten_määrä__hakutuloksessa_linkki_teokseen_reportresults4[[#This Row],[Niteiden määrä]])</f>
        <v>3</v>
      </c>
      <c r="H81">
        <v>21</v>
      </c>
      <c r="I81" t="s">
        <v>11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12710A-60FB-4C4F-AA85-C016653FE774}">
  <dimension ref="A1:G21"/>
  <sheetViews>
    <sheetView workbookViewId="0">
      <pane ySplit="1" topLeftCell="A2" activePane="bottomLeft" state="frozen"/>
      <selection pane="bottomLeft" activeCell="K16" sqref="K16"/>
    </sheetView>
  </sheetViews>
  <sheetFormatPr defaultRowHeight="15" x14ac:dyDescent="0.25"/>
  <cols>
    <col min="1" max="1" width="40.28515625" customWidth="1"/>
    <col min="2" max="2" width="13.140625" customWidth="1"/>
    <col min="3" max="3" width="10.28515625" customWidth="1"/>
    <col min="4" max="4" width="15.28515625" customWidth="1"/>
    <col min="5" max="5" width="17.42578125" customWidth="1"/>
    <col min="6" max="6" width="15.5703125" customWidth="1"/>
    <col min="7" max="7" width="11.7109375" customWidth="1"/>
  </cols>
  <sheetData>
    <row r="1" spans="1:7" x14ac:dyDescent="0.25">
      <c r="A1" s="2" t="s">
        <v>2</v>
      </c>
      <c r="B1" s="2" t="s">
        <v>3</v>
      </c>
      <c r="C1" s="2" t="s">
        <v>4</v>
      </c>
      <c r="D1" s="2" t="s">
        <v>5</v>
      </c>
      <c r="E1" s="6" t="s">
        <v>4770</v>
      </c>
      <c r="F1" s="2" t="s">
        <v>6</v>
      </c>
      <c r="G1" s="2" t="s">
        <v>7</v>
      </c>
    </row>
    <row r="2" spans="1:7" x14ac:dyDescent="0.25">
      <c r="A2" s="3" t="s">
        <v>931</v>
      </c>
      <c r="B2" s="3">
        <v>4378882</v>
      </c>
      <c r="C2" s="3">
        <v>42</v>
      </c>
      <c r="D2" s="3">
        <v>5</v>
      </c>
      <c r="E2" s="7">
        <v>8</v>
      </c>
      <c r="F2" s="3"/>
      <c r="G2" s="3" t="s">
        <v>932</v>
      </c>
    </row>
    <row r="3" spans="1:7" x14ac:dyDescent="0.25">
      <c r="A3" s="4" t="s">
        <v>1171</v>
      </c>
      <c r="B3" s="4">
        <v>4355121</v>
      </c>
      <c r="C3" s="4">
        <v>32</v>
      </c>
      <c r="D3" s="4">
        <v>6</v>
      </c>
      <c r="E3" s="8">
        <v>5</v>
      </c>
      <c r="F3" s="4"/>
      <c r="G3" s="4" t="s">
        <v>932</v>
      </c>
    </row>
    <row r="4" spans="1:7" x14ac:dyDescent="0.25">
      <c r="A4" s="3" t="s">
        <v>1247</v>
      </c>
      <c r="B4" s="3">
        <v>4373048</v>
      </c>
      <c r="C4" s="3">
        <v>30</v>
      </c>
      <c r="D4" s="3">
        <v>9</v>
      </c>
      <c r="E4" s="7">
        <v>3</v>
      </c>
      <c r="F4" s="3"/>
      <c r="G4" s="3" t="s">
        <v>932</v>
      </c>
    </row>
    <row r="5" spans="1:7" x14ac:dyDescent="0.25">
      <c r="A5" s="4" t="s">
        <v>1310</v>
      </c>
      <c r="B5" s="4">
        <v>4366435</v>
      </c>
      <c r="C5" s="4">
        <v>28</v>
      </c>
      <c r="D5" s="4">
        <v>2</v>
      </c>
      <c r="E5" s="8">
        <v>14</v>
      </c>
      <c r="F5" s="4"/>
      <c r="G5" s="4" t="s">
        <v>932</v>
      </c>
    </row>
    <row r="6" spans="1:7" x14ac:dyDescent="0.25">
      <c r="A6" s="3" t="s">
        <v>1320</v>
      </c>
      <c r="B6" s="3">
        <v>4369459</v>
      </c>
      <c r="C6" s="3">
        <v>28</v>
      </c>
      <c r="D6" s="3">
        <v>8</v>
      </c>
      <c r="E6" s="7">
        <v>3</v>
      </c>
      <c r="F6" s="3"/>
      <c r="G6" s="3" t="s">
        <v>932</v>
      </c>
    </row>
    <row r="7" spans="1:7" x14ac:dyDescent="0.25">
      <c r="A7" s="4" t="s">
        <v>1311</v>
      </c>
      <c r="B7" s="4">
        <v>4367147</v>
      </c>
      <c r="C7" s="4">
        <v>27</v>
      </c>
      <c r="D7" s="4">
        <v>5</v>
      </c>
      <c r="E7" s="8">
        <v>5</v>
      </c>
      <c r="F7" s="4"/>
      <c r="G7" s="4" t="s">
        <v>932</v>
      </c>
    </row>
    <row r="8" spans="1:7" x14ac:dyDescent="0.25">
      <c r="A8" s="3" t="s">
        <v>1395</v>
      </c>
      <c r="B8" s="3">
        <v>4373551</v>
      </c>
      <c r="C8" s="3">
        <v>26</v>
      </c>
      <c r="D8" s="3">
        <v>2</v>
      </c>
      <c r="E8" s="7">
        <v>13</v>
      </c>
      <c r="F8" s="3">
        <v>1</v>
      </c>
      <c r="G8" s="3" t="s">
        <v>932</v>
      </c>
    </row>
    <row r="9" spans="1:7" x14ac:dyDescent="0.25">
      <c r="A9" s="4" t="s">
        <v>1396</v>
      </c>
      <c r="B9" s="4">
        <v>4379685</v>
      </c>
      <c r="C9" s="4">
        <v>26</v>
      </c>
      <c r="D9" s="4">
        <v>4</v>
      </c>
      <c r="E9" s="8">
        <v>6</v>
      </c>
      <c r="F9" s="4"/>
      <c r="G9" s="4" t="s">
        <v>932</v>
      </c>
    </row>
    <row r="10" spans="1:7" x14ac:dyDescent="0.25">
      <c r="A10" s="3" t="s">
        <v>1118</v>
      </c>
      <c r="B10" s="3">
        <v>4378884</v>
      </c>
      <c r="C10" s="3">
        <v>26</v>
      </c>
      <c r="D10" s="3">
        <v>6</v>
      </c>
      <c r="E10" s="7">
        <v>4</v>
      </c>
      <c r="F10" s="3"/>
      <c r="G10" s="3" t="s">
        <v>932</v>
      </c>
    </row>
    <row r="11" spans="1:7" x14ac:dyDescent="0.25">
      <c r="A11" s="4" t="s">
        <v>1388</v>
      </c>
      <c r="B11" s="4">
        <v>4367140</v>
      </c>
      <c r="C11" s="4">
        <v>26</v>
      </c>
      <c r="D11" s="4">
        <v>8</v>
      </c>
      <c r="E11" s="8">
        <v>3</v>
      </c>
      <c r="F11" s="4"/>
      <c r="G11" s="4" t="s">
        <v>932</v>
      </c>
    </row>
    <row r="12" spans="1:7" x14ac:dyDescent="0.25">
      <c r="A12" s="3" t="s">
        <v>1441</v>
      </c>
      <c r="B12" s="3">
        <v>4376107</v>
      </c>
      <c r="C12" s="3">
        <v>25</v>
      </c>
      <c r="D12" s="3">
        <v>5</v>
      </c>
      <c r="E12" s="7">
        <v>5</v>
      </c>
      <c r="F12" s="3"/>
      <c r="G12" s="3" t="s">
        <v>932</v>
      </c>
    </row>
    <row r="13" spans="1:7" x14ac:dyDescent="0.25">
      <c r="A13" s="4" t="s">
        <v>1428</v>
      </c>
      <c r="B13" s="4">
        <v>4367144</v>
      </c>
      <c r="C13" s="4">
        <v>25</v>
      </c>
      <c r="D13" s="4">
        <v>6</v>
      </c>
      <c r="E13" s="8">
        <v>4</v>
      </c>
      <c r="F13" s="4"/>
      <c r="G13" s="4" t="s">
        <v>932</v>
      </c>
    </row>
    <row r="14" spans="1:7" x14ac:dyDescent="0.25">
      <c r="A14" s="3" t="s">
        <v>1427</v>
      </c>
      <c r="B14" s="3">
        <v>4367143</v>
      </c>
      <c r="C14" s="3">
        <v>25</v>
      </c>
      <c r="D14" s="3">
        <v>7</v>
      </c>
      <c r="E14" s="7">
        <v>3</v>
      </c>
      <c r="F14" s="3"/>
      <c r="G14" s="3" t="s">
        <v>932</v>
      </c>
    </row>
    <row r="15" spans="1:7" x14ac:dyDescent="0.25">
      <c r="A15" s="4" t="s">
        <v>1449</v>
      </c>
      <c r="B15" s="4">
        <v>4305093</v>
      </c>
      <c r="C15" s="4">
        <v>24</v>
      </c>
      <c r="D15" s="4">
        <v>1</v>
      </c>
      <c r="E15" s="8">
        <v>24</v>
      </c>
      <c r="F15" s="4"/>
      <c r="G15" s="4" t="s">
        <v>932</v>
      </c>
    </row>
    <row r="16" spans="1:7" x14ac:dyDescent="0.25">
      <c r="A16" s="3" t="s">
        <v>1612</v>
      </c>
      <c r="B16" s="3">
        <v>4373550</v>
      </c>
      <c r="C16" s="3">
        <v>22</v>
      </c>
      <c r="D16" s="3">
        <v>5</v>
      </c>
      <c r="E16" s="7">
        <v>4</v>
      </c>
      <c r="F16" s="3"/>
      <c r="G16" s="3" t="s">
        <v>932</v>
      </c>
    </row>
    <row r="17" spans="1:7" x14ac:dyDescent="0.25">
      <c r="A17" s="4" t="s">
        <v>1616</v>
      </c>
      <c r="B17" s="4">
        <v>4377392</v>
      </c>
      <c r="C17" s="4">
        <v>22</v>
      </c>
      <c r="D17" s="4">
        <v>5</v>
      </c>
      <c r="E17" s="8">
        <v>4</v>
      </c>
      <c r="F17" s="4">
        <v>1</v>
      </c>
      <c r="G17" s="4" t="s">
        <v>932</v>
      </c>
    </row>
    <row r="18" spans="1:7" x14ac:dyDescent="0.25">
      <c r="A18" s="3" t="s">
        <v>1682</v>
      </c>
      <c r="B18" s="3">
        <v>4376990</v>
      </c>
      <c r="C18" s="3">
        <v>21</v>
      </c>
      <c r="D18" s="3">
        <v>3</v>
      </c>
      <c r="E18" s="7">
        <v>7</v>
      </c>
      <c r="F18" s="3"/>
      <c r="G18" s="3" t="s">
        <v>932</v>
      </c>
    </row>
    <row r="19" spans="1:7" x14ac:dyDescent="0.25">
      <c r="A19" s="4" t="s">
        <v>1679</v>
      </c>
      <c r="B19" s="4">
        <v>4369465</v>
      </c>
      <c r="C19" s="4">
        <v>21</v>
      </c>
      <c r="D19" s="4">
        <v>10</v>
      </c>
      <c r="E19" s="8">
        <v>2</v>
      </c>
      <c r="F19" s="4"/>
      <c r="G19" s="4" t="s">
        <v>932</v>
      </c>
    </row>
    <row r="20" spans="1:7" x14ac:dyDescent="0.25">
      <c r="A20" s="3" t="s">
        <v>749</v>
      </c>
      <c r="B20" s="3">
        <v>4339906</v>
      </c>
      <c r="C20" s="3">
        <v>21</v>
      </c>
      <c r="D20" s="3">
        <v>18</v>
      </c>
      <c r="E20" s="7">
        <v>1</v>
      </c>
      <c r="F20" s="3">
        <v>1</v>
      </c>
      <c r="G20" s="3" t="s">
        <v>932</v>
      </c>
    </row>
    <row r="21" spans="1:7" x14ac:dyDescent="0.25">
      <c r="A21" s="4" t="s">
        <v>1810</v>
      </c>
      <c r="B21" s="4">
        <v>4369445</v>
      </c>
      <c r="C21" s="4">
        <v>19</v>
      </c>
      <c r="D21" s="4">
        <v>10</v>
      </c>
      <c r="E21" s="8">
        <v>1</v>
      </c>
      <c r="F21" s="4"/>
      <c r="G21" s="4" t="s">
        <v>932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26F181-02B3-4B19-B2FB-D93AF112583E}">
  <dimension ref="A1:H21"/>
  <sheetViews>
    <sheetView workbookViewId="0">
      <pane ySplit="1" topLeftCell="A2" activePane="bottomLeft" state="frozen"/>
      <selection pane="bottomLeft" activeCell="H2" sqref="H2"/>
    </sheetView>
  </sheetViews>
  <sheetFormatPr defaultRowHeight="15" x14ac:dyDescent="0.25"/>
  <cols>
    <col min="1" max="1" width="16.28515625" customWidth="1"/>
    <col min="2" max="2" width="53.85546875" customWidth="1"/>
    <col min="3" max="3" width="14.140625" customWidth="1"/>
    <col min="4" max="4" width="10" customWidth="1"/>
    <col min="5" max="5" width="15.85546875" customWidth="1"/>
    <col min="6" max="6" width="15.5703125" customWidth="1"/>
    <col min="7" max="7" width="11.7109375" customWidth="1"/>
    <col min="8" max="8" width="16.5703125" customWidth="1"/>
  </cols>
  <sheetData>
    <row r="1" spans="1:8" x14ac:dyDescent="0.25">
      <c r="A1" s="1" t="s">
        <v>0</v>
      </c>
      <c r="B1" s="2" t="s">
        <v>2</v>
      </c>
      <c r="C1" s="2" t="s">
        <v>3</v>
      </c>
      <c r="D1" s="2" t="s">
        <v>4</v>
      </c>
      <c r="E1" s="2" t="s">
        <v>5</v>
      </c>
      <c r="F1" s="2" t="s">
        <v>6</v>
      </c>
      <c r="G1" s="2" t="s">
        <v>7</v>
      </c>
      <c r="H1" s="6" t="s">
        <v>4770</v>
      </c>
    </row>
    <row r="2" spans="1:8" x14ac:dyDescent="0.25">
      <c r="A2" s="9" t="s">
        <v>8</v>
      </c>
      <c r="B2" s="3" t="s">
        <v>749</v>
      </c>
      <c r="C2" s="3">
        <v>4339905</v>
      </c>
      <c r="D2" s="3">
        <v>54</v>
      </c>
      <c r="E2" s="3">
        <v>9</v>
      </c>
      <c r="F2" s="3"/>
      <c r="G2" s="3" t="s">
        <v>750</v>
      </c>
      <c r="H2" s="7">
        <v>6</v>
      </c>
    </row>
    <row r="3" spans="1:8" x14ac:dyDescent="0.25">
      <c r="A3" s="10" t="s">
        <v>93</v>
      </c>
      <c r="B3" s="4" t="s">
        <v>1116</v>
      </c>
      <c r="C3" s="4">
        <v>4378883</v>
      </c>
      <c r="D3" s="4">
        <v>34</v>
      </c>
      <c r="E3" s="4">
        <v>4</v>
      </c>
      <c r="F3" s="4"/>
      <c r="G3" s="4" t="s">
        <v>750</v>
      </c>
      <c r="H3" s="8">
        <v>8</v>
      </c>
    </row>
    <row r="4" spans="1:8" x14ac:dyDescent="0.25">
      <c r="A4" s="9" t="s">
        <v>1117</v>
      </c>
      <c r="B4" s="3" t="s">
        <v>1118</v>
      </c>
      <c r="C4" s="3">
        <v>4378885</v>
      </c>
      <c r="D4" s="3">
        <v>34</v>
      </c>
      <c r="E4" s="3">
        <v>4</v>
      </c>
      <c r="F4" s="3"/>
      <c r="G4" s="3" t="s">
        <v>750</v>
      </c>
      <c r="H4" s="7">
        <v>8</v>
      </c>
    </row>
    <row r="5" spans="1:8" x14ac:dyDescent="0.25">
      <c r="A5" s="10" t="s">
        <v>93</v>
      </c>
      <c r="B5" s="4" t="s">
        <v>1184</v>
      </c>
      <c r="C5" s="4">
        <v>4373047</v>
      </c>
      <c r="D5" s="4">
        <v>32</v>
      </c>
      <c r="E5" s="4">
        <v>6</v>
      </c>
      <c r="F5" s="4"/>
      <c r="G5" s="4" t="s">
        <v>750</v>
      </c>
      <c r="H5" s="8">
        <v>5</v>
      </c>
    </row>
    <row r="6" spans="1:8" x14ac:dyDescent="0.25">
      <c r="A6" s="9" t="s">
        <v>12</v>
      </c>
      <c r="B6" s="3" t="s">
        <v>1311</v>
      </c>
      <c r="C6" s="3">
        <v>4367146</v>
      </c>
      <c r="D6" s="3">
        <v>28</v>
      </c>
      <c r="E6" s="3">
        <v>4</v>
      </c>
      <c r="F6" s="3"/>
      <c r="G6" s="3" t="s">
        <v>750</v>
      </c>
      <c r="H6" s="7">
        <v>7</v>
      </c>
    </row>
    <row r="7" spans="1:8" x14ac:dyDescent="0.25">
      <c r="A7" s="10" t="s">
        <v>93</v>
      </c>
      <c r="B7" s="4" t="s">
        <v>1171</v>
      </c>
      <c r="C7" s="4">
        <v>4355122</v>
      </c>
      <c r="D7" s="4">
        <v>25</v>
      </c>
      <c r="E7" s="4">
        <v>5</v>
      </c>
      <c r="F7" s="4"/>
      <c r="G7" s="4" t="s">
        <v>750</v>
      </c>
      <c r="H7" s="8">
        <v>5</v>
      </c>
    </row>
    <row r="8" spans="1:8" x14ac:dyDescent="0.25">
      <c r="A8" s="9" t="s">
        <v>8</v>
      </c>
      <c r="B8" s="3" t="s">
        <v>1428</v>
      </c>
      <c r="C8" s="3">
        <v>4367145</v>
      </c>
      <c r="D8" s="3">
        <v>24</v>
      </c>
      <c r="E8" s="3">
        <v>3</v>
      </c>
      <c r="F8" s="3"/>
      <c r="G8" s="3" t="s">
        <v>750</v>
      </c>
      <c r="H8" s="7">
        <v>8</v>
      </c>
    </row>
    <row r="9" spans="1:8" x14ac:dyDescent="0.25">
      <c r="A9" s="10" t="s">
        <v>8</v>
      </c>
      <c r="B9" s="4" t="s">
        <v>1320</v>
      </c>
      <c r="C9" s="4">
        <v>4369464</v>
      </c>
      <c r="D9" s="4">
        <v>24</v>
      </c>
      <c r="E9" s="4">
        <v>6</v>
      </c>
      <c r="F9" s="4"/>
      <c r="G9" s="4" t="s">
        <v>750</v>
      </c>
      <c r="H9" s="8">
        <v>4</v>
      </c>
    </row>
    <row r="10" spans="1:8" x14ac:dyDescent="0.25">
      <c r="A10" s="9" t="s">
        <v>8</v>
      </c>
      <c r="B10" s="3" t="s">
        <v>1396</v>
      </c>
      <c r="C10" s="3">
        <v>4379686</v>
      </c>
      <c r="D10" s="3">
        <v>22</v>
      </c>
      <c r="E10" s="3">
        <v>3</v>
      </c>
      <c r="F10" s="3"/>
      <c r="G10" s="3" t="s">
        <v>750</v>
      </c>
      <c r="H10" s="7">
        <v>7</v>
      </c>
    </row>
    <row r="11" spans="1:8" x14ac:dyDescent="0.25">
      <c r="A11" s="10" t="s">
        <v>8</v>
      </c>
      <c r="B11" s="4" t="s">
        <v>1735</v>
      </c>
      <c r="C11" s="4">
        <v>4379688</v>
      </c>
      <c r="D11" s="4">
        <v>20</v>
      </c>
      <c r="E11" s="4">
        <v>4</v>
      </c>
      <c r="F11" s="4"/>
      <c r="G11" s="4" t="s">
        <v>750</v>
      </c>
      <c r="H11" s="8">
        <v>5</v>
      </c>
    </row>
    <row r="12" spans="1:8" x14ac:dyDescent="0.25">
      <c r="A12" s="9" t="s">
        <v>12</v>
      </c>
      <c r="B12" s="3" t="s">
        <v>1612</v>
      </c>
      <c r="C12" s="3">
        <v>4376108</v>
      </c>
      <c r="D12" s="3">
        <v>19</v>
      </c>
      <c r="E12" s="3">
        <v>1</v>
      </c>
      <c r="F12" s="3"/>
      <c r="G12" s="3" t="s">
        <v>750</v>
      </c>
      <c r="H12" s="7">
        <v>19</v>
      </c>
    </row>
    <row r="13" spans="1:8" x14ac:dyDescent="0.25">
      <c r="A13" s="10" t="s">
        <v>93</v>
      </c>
      <c r="B13" s="4" t="s">
        <v>1919</v>
      </c>
      <c r="C13" s="4">
        <v>4377456</v>
      </c>
      <c r="D13" s="4">
        <v>18</v>
      </c>
      <c r="E13" s="4">
        <v>4</v>
      </c>
      <c r="F13" s="4"/>
      <c r="G13" s="4" t="s">
        <v>750</v>
      </c>
      <c r="H13" s="8">
        <v>4</v>
      </c>
    </row>
    <row r="14" spans="1:8" x14ac:dyDescent="0.25">
      <c r="A14" s="9" t="s">
        <v>955</v>
      </c>
      <c r="B14" s="3" t="s">
        <v>2007</v>
      </c>
      <c r="C14" s="3">
        <v>4373139</v>
      </c>
      <c r="D14" s="3">
        <v>17</v>
      </c>
      <c r="E14" s="3">
        <v>2</v>
      </c>
      <c r="F14" s="3"/>
      <c r="G14" s="3" t="s">
        <v>750</v>
      </c>
      <c r="H14" s="7">
        <v>8</v>
      </c>
    </row>
    <row r="15" spans="1:8" x14ac:dyDescent="0.25">
      <c r="A15" s="10" t="s">
        <v>78</v>
      </c>
      <c r="B15" s="4" t="s">
        <v>1388</v>
      </c>
      <c r="C15" s="4">
        <v>4367141</v>
      </c>
      <c r="D15" s="4">
        <v>17</v>
      </c>
      <c r="E15" s="4">
        <v>4</v>
      </c>
      <c r="F15" s="4"/>
      <c r="G15" s="4" t="s">
        <v>750</v>
      </c>
      <c r="H15" s="8">
        <v>4</v>
      </c>
    </row>
    <row r="16" spans="1:8" x14ac:dyDescent="0.25">
      <c r="A16" s="9" t="s">
        <v>8</v>
      </c>
      <c r="B16" s="3" t="s">
        <v>1679</v>
      </c>
      <c r="C16" s="3">
        <v>4369477</v>
      </c>
      <c r="D16" s="3">
        <v>17</v>
      </c>
      <c r="E16" s="3">
        <v>5</v>
      </c>
      <c r="F16" s="3"/>
      <c r="G16" s="3" t="s">
        <v>750</v>
      </c>
      <c r="H16" s="7">
        <v>3</v>
      </c>
    </row>
    <row r="17" spans="1:8" x14ac:dyDescent="0.25">
      <c r="A17" s="10" t="s">
        <v>93</v>
      </c>
      <c r="B17" s="4" t="s">
        <v>2130</v>
      </c>
      <c r="C17" s="4">
        <v>4373066</v>
      </c>
      <c r="D17" s="4">
        <v>16</v>
      </c>
      <c r="E17" s="4">
        <v>2</v>
      </c>
      <c r="F17" s="4"/>
      <c r="G17" s="4" t="s">
        <v>750</v>
      </c>
      <c r="H17" s="8">
        <v>8</v>
      </c>
    </row>
    <row r="18" spans="1:8" x14ac:dyDescent="0.25">
      <c r="A18" s="9" t="s">
        <v>955</v>
      </c>
      <c r="B18" s="3" t="s">
        <v>2455</v>
      </c>
      <c r="C18" s="3">
        <v>4373067</v>
      </c>
      <c r="D18" s="3">
        <v>14</v>
      </c>
      <c r="E18" s="3">
        <v>2</v>
      </c>
      <c r="F18" s="3"/>
      <c r="G18" s="3" t="s">
        <v>750</v>
      </c>
      <c r="H18" s="7">
        <v>7</v>
      </c>
    </row>
    <row r="19" spans="1:8" x14ac:dyDescent="0.25">
      <c r="A19" s="10" t="s">
        <v>93</v>
      </c>
      <c r="B19" s="4" t="s">
        <v>2469</v>
      </c>
      <c r="C19" s="4">
        <v>4377471</v>
      </c>
      <c r="D19" s="4">
        <v>14</v>
      </c>
      <c r="E19" s="4">
        <v>3</v>
      </c>
      <c r="F19" s="4"/>
      <c r="G19" s="4" t="s">
        <v>750</v>
      </c>
      <c r="H19" s="8">
        <v>4</v>
      </c>
    </row>
    <row r="20" spans="1:8" x14ac:dyDescent="0.25">
      <c r="A20" s="9" t="s">
        <v>8</v>
      </c>
      <c r="B20" s="3" t="s">
        <v>2599</v>
      </c>
      <c r="C20" s="3">
        <v>4354719</v>
      </c>
      <c r="D20" s="3">
        <v>13</v>
      </c>
      <c r="E20" s="3">
        <v>2</v>
      </c>
      <c r="F20" s="3"/>
      <c r="G20" s="3" t="s">
        <v>750</v>
      </c>
      <c r="H20" s="7">
        <v>6</v>
      </c>
    </row>
    <row r="21" spans="1:8" x14ac:dyDescent="0.25">
      <c r="A21" s="10" t="s">
        <v>12</v>
      </c>
      <c r="B21" s="4" t="s">
        <v>2547</v>
      </c>
      <c r="C21" s="4">
        <v>4327067</v>
      </c>
      <c r="D21" s="4">
        <v>13</v>
      </c>
      <c r="E21" s="4">
        <v>4</v>
      </c>
      <c r="F21" s="4"/>
      <c r="G21" s="4" t="s">
        <v>750</v>
      </c>
      <c r="H21" s="8">
        <v>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025166-D18D-42B5-8CBE-150994E4B731}">
  <dimension ref="A1:I20"/>
  <sheetViews>
    <sheetView workbookViewId="0">
      <pane ySplit="1" topLeftCell="A2" activePane="bottomLeft" state="frozen"/>
      <selection pane="bottomLeft" activeCell="G20" sqref="G20"/>
    </sheetView>
  </sheetViews>
  <sheetFormatPr defaultRowHeight="15" x14ac:dyDescent="0.25"/>
  <cols>
    <col min="1" max="1" width="26.42578125" customWidth="1"/>
    <col min="2" max="2" width="26" customWidth="1"/>
    <col min="3" max="3" width="34.140625" customWidth="1"/>
    <col min="4" max="4" width="14.140625" customWidth="1"/>
    <col min="5" max="5" width="10.85546875" customWidth="1"/>
    <col min="6" max="6" width="15.140625" customWidth="1"/>
    <col min="7" max="7" width="16.7109375" customWidth="1"/>
    <col min="8" max="8" width="15.28515625" customWidth="1"/>
    <col min="9" max="9" width="12.140625" customWidth="1"/>
  </cols>
  <sheetData>
    <row r="1" spans="1:9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6" t="s">
        <v>4770</v>
      </c>
      <c r="H1" s="2" t="s">
        <v>6</v>
      </c>
      <c r="I1" s="2" t="s">
        <v>7</v>
      </c>
    </row>
    <row r="2" spans="1:9" x14ac:dyDescent="0.25">
      <c r="A2" s="9" t="s">
        <v>93</v>
      </c>
      <c r="B2" s="3" t="s">
        <v>4069</v>
      </c>
      <c r="C2" s="3" t="s">
        <v>4070</v>
      </c>
      <c r="D2" s="3">
        <v>4366437</v>
      </c>
      <c r="E2" s="3">
        <v>8</v>
      </c>
      <c r="F2" s="3">
        <v>1</v>
      </c>
      <c r="G2" s="7">
        <v>8</v>
      </c>
      <c r="H2" s="3"/>
      <c r="I2" s="3" t="s">
        <v>2428</v>
      </c>
    </row>
    <row r="3" spans="1:9" x14ac:dyDescent="0.25">
      <c r="A3" s="10" t="s">
        <v>2457</v>
      </c>
      <c r="B3" s="4" t="s">
        <v>2458</v>
      </c>
      <c r="C3" s="4" t="s">
        <v>2459</v>
      </c>
      <c r="D3" s="4">
        <v>4373579</v>
      </c>
      <c r="E3" s="4">
        <v>14</v>
      </c>
      <c r="F3" s="4">
        <v>2</v>
      </c>
      <c r="G3" s="8">
        <v>7</v>
      </c>
      <c r="H3" s="4"/>
      <c r="I3" s="4" t="s">
        <v>2428</v>
      </c>
    </row>
    <row r="4" spans="1:9" x14ac:dyDescent="0.25">
      <c r="A4" s="9" t="s">
        <v>93</v>
      </c>
      <c r="B4" s="3" t="s">
        <v>4726</v>
      </c>
      <c r="C4" s="3" t="s">
        <v>4727</v>
      </c>
      <c r="D4" s="3">
        <v>4373158</v>
      </c>
      <c r="E4" s="3">
        <v>7</v>
      </c>
      <c r="F4" s="3">
        <v>1</v>
      </c>
      <c r="G4" s="7">
        <v>7</v>
      </c>
      <c r="H4" s="3"/>
      <c r="I4" s="3" t="s">
        <v>2428</v>
      </c>
    </row>
    <row r="5" spans="1:9" x14ac:dyDescent="0.25">
      <c r="A5" s="10" t="s">
        <v>93</v>
      </c>
      <c r="B5" s="4" t="s">
        <v>2816</v>
      </c>
      <c r="C5" s="4" t="s">
        <v>2817</v>
      </c>
      <c r="D5" s="4">
        <v>4373157</v>
      </c>
      <c r="E5" s="4">
        <v>12</v>
      </c>
      <c r="F5" s="4">
        <v>2</v>
      </c>
      <c r="G5" s="8">
        <v>6</v>
      </c>
      <c r="H5" s="4"/>
      <c r="I5" s="4" t="s">
        <v>2428</v>
      </c>
    </row>
    <row r="6" spans="1:9" x14ac:dyDescent="0.25">
      <c r="A6" s="9" t="s">
        <v>3341</v>
      </c>
      <c r="B6" s="3" t="s">
        <v>3342</v>
      </c>
      <c r="C6" s="3" t="s">
        <v>3343</v>
      </c>
      <c r="D6" s="3">
        <v>4373150</v>
      </c>
      <c r="E6" s="3">
        <v>10</v>
      </c>
      <c r="F6" s="3">
        <v>2</v>
      </c>
      <c r="G6" s="7">
        <v>5</v>
      </c>
      <c r="H6" s="3"/>
      <c r="I6" s="3" t="s">
        <v>2428</v>
      </c>
    </row>
    <row r="7" spans="1:9" x14ac:dyDescent="0.25">
      <c r="A7" s="10" t="s">
        <v>3352</v>
      </c>
      <c r="B7" s="4" t="s">
        <v>3353</v>
      </c>
      <c r="C7" s="4" t="s">
        <v>3354</v>
      </c>
      <c r="D7" s="4">
        <v>4376967</v>
      </c>
      <c r="E7" s="4">
        <v>10</v>
      </c>
      <c r="F7" s="4">
        <v>2</v>
      </c>
      <c r="G7" s="8">
        <v>5</v>
      </c>
      <c r="H7" s="4"/>
      <c r="I7" s="4" t="s">
        <v>2428</v>
      </c>
    </row>
    <row r="8" spans="1:9" x14ac:dyDescent="0.25">
      <c r="A8" s="9" t="s">
        <v>2803</v>
      </c>
      <c r="B8" s="3" t="s">
        <v>2804</v>
      </c>
      <c r="C8" s="3" t="s">
        <v>2805</v>
      </c>
      <c r="D8" s="3">
        <v>4369884</v>
      </c>
      <c r="E8" s="3">
        <v>12</v>
      </c>
      <c r="F8" s="3">
        <v>3</v>
      </c>
      <c r="G8" s="7">
        <v>4</v>
      </c>
      <c r="H8" s="3"/>
      <c r="I8" s="3" t="s">
        <v>2428</v>
      </c>
    </row>
    <row r="9" spans="1:9" x14ac:dyDescent="0.25">
      <c r="A9" s="10" t="s">
        <v>3990</v>
      </c>
      <c r="B9" s="4" t="s">
        <v>3991</v>
      </c>
      <c r="C9" s="4" t="s">
        <v>1938</v>
      </c>
      <c r="D9" s="4">
        <v>4346174</v>
      </c>
      <c r="E9" s="4">
        <v>8</v>
      </c>
      <c r="F9" s="4">
        <v>2</v>
      </c>
      <c r="G9" s="8">
        <v>4</v>
      </c>
      <c r="H9" s="4"/>
      <c r="I9" s="4" t="s">
        <v>2428</v>
      </c>
    </row>
    <row r="10" spans="1:9" x14ac:dyDescent="0.25">
      <c r="A10" s="9" t="s">
        <v>4129</v>
      </c>
      <c r="B10" s="3" t="s">
        <v>4130</v>
      </c>
      <c r="C10" s="3" t="s">
        <v>4131</v>
      </c>
      <c r="D10" s="3">
        <v>4371303</v>
      </c>
      <c r="E10" s="3">
        <v>8</v>
      </c>
      <c r="F10" s="3">
        <v>2</v>
      </c>
      <c r="G10" s="7">
        <v>4</v>
      </c>
      <c r="H10" s="3"/>
      <c r="I10" s="3" t="s">
        <v>2428</v>
      </c>
    </row>
    <row r="11" spans="1:9" x14ac:dyDescent="0.25">
      <c r="A11" s="10" t="s">
        <v>93</v>
      </c>
      <c r="B11" s="4" t="s">
        <v>4139</v>
      </c>
      <c r="C11" s="4" t="s">
        <v>4140</v>
      </c>
      <c r="D11" s="4">
        <v>4373575</v>
      </c>
      <c r="E11" s="4">
        <v>8</v>
      </c>
      <c r="F11" s="4">
        <v>2</v>
      </c>
      <c r="G11" s="8">
        <v>4</v>
      </c>
      <c r="H11" s="4"/>
      <c r="I11" s="4" t="s">
        <v>2428</v>
      </c>
    </row>
    <row r="12" spans="1:9" x14ac:dyDescent="0.25">
      <c r="A12" s="9" t="s">
        <v>3304</v>
      </c>
      <c r="B12" s="3" t="s">
        <v>4149</v>
      </c>
      <c r="C12" s="3" t="s">
        <v>4150</v>
      </c>
      <c r="D12" s="3">
        <v>4376460</v>
      </c>
      <c r="E12" s="3">
        <v>8</v>
      </c>
      <c r="F12" s="3">
        <v>2</v>
      </c>
      <c r="G12" s="7">
        <v>4</v>
      </c>
      <c r="H12" s="3"/>
      <c r="I12" s="3" t="s">
        <v>2428</v>
      </c>
    </row>
    <row r="13" spans="1:9" x14ac:dyDescent="0.25">
      <c r="A13" s="10" t="s">
        <v>2425</v>
      </c>
      <c r="B13" s="4" t="s">
        <v>2426</v>
      </c>
      <c r="C13" s="4" t="s">
        <v>2427</v>
      </c>
      <c r="D13" s="4">
        <v>4366863</v>
      </c>
      <c r="E13" s="4">
        <v>14</v>
      </c>
      <c r="F13" s="4">
        <v>4</v>
      </c>
      <c r="G13" s="8">
        <v>3</v>
      </c>
      <c r="H13" s="4"/>
      <c r="I13" s="4" t="s">
        <v>2428</v>
      </c>
    </row>
    <row r="14" spans="1:9" x14ac:dyDescent="0.25">
      <c r="A14" s="9" t="s">
        <v>3231</v>
      </c>
      <c r="B14" s="3" t="s">
        <v>3232</v>
      </c>
      <c r="C14" s="3" t="s">
        <v>3233</v>
      </c>
      <c r="D14" s="3">
        <v>4345416</v>
      </c>
      <c r="E14" s="3">
        <v>10</v>
      </c>
      <c r="F14" s="3">
        <v>3</v>
      </c>
      <c r="G14" s="7">
        <v>3</v>
      </c>
      <c r="H14" s="3"/>
      <c r="I14" s="3" t="s">
        <v>2428</v>
      </c>
    </row>
    <row r="15" spans="1:9" x14ac:dyDescent="0.25">
      <c r="A15" s="10" t="s">
        <v>2803</v>
      </c>
      <c r="B15" s="4" t="s">
        <v>3238</v>
      </c>
      <c r="C15" s="4" t="s">
        <v>3239</v>
      </c>
      <c r="D15" s="4">
        <v>4345953</v>
      </c>
      <c r="E15" s="4">
        <v>10</v>
      </c>
      <c r="F15" s="4">
        <v>3</v>
      </c>
      <c r="G15" s="8">
        <v>3</v>
      </c>
      <c r="H15" s="4"/>
      <c r="I15" s="4" t="s">
        <v>2428</v>
      </c>
    </row>
    <row r="16" spans="1:9" x14ac:dyDescent="0.25">
      <c r="A16" s="9" t="s">
        <v>3304</v>
      </c>
      <c r="B16" s="3" t="s">
        <v>3305</v>
      </c>
      <c r="C16" s="3" t="s">
        <v>3306</v>
      </c>
      <c r="D16" s="3">
        <v>4367718</v>
      </c>
      <c r="E16" s="3">
        <v>10</v>
      </c>
      <c r="F16" s="3">
        <v>3</v>
      </c>
      <c r="G16" s="7">
        <v>3</v>
      </c>
      <c r="H16" s="3"/>
      <c r="I16" s="3" t="s">
        <v>2428</v>
      </c>
    </row>
    <row r="17" spans="1:9" x14ac:dyDescent="0.25">
      <c r="A17" s="10" t="s">
        <v>2803</v>
      </c>
      <c r="B17" s="4" t="s">
        <v>3623</v>
      </c>
      <c r="C17" s="4" t="s">
        <v>3624</v>
      </c>
      <c r="D17" s="4">
        <v>4365207</v>
      </c>
      <c r="E17" s="4">
        <v>9</v>
      </c>
      <c r="F17" s="4">
        <v>3</v>
      </c>
      <c r="G17" s="8">
        <v>3</v>
      </c>
      <c r="H17" s="4"/>
      <c r="I17" s="4" t="s">
        <v>2428</v>
      </c>
    </row>
    <row r="18" spans="1:9" x14ac:dyDescent="0.25">
      <c r="A18" s="9" t="s">
        <v>2457</v>
      </c>
      <c r="B18" s="3" t="s">
        <v>4667</v>
      </c>
      <c r="C18" s="3" t="s">
        <v>4668</v>
      </c>
      <c r="D18" s="3">
        <v>4367715</v>
      </c>
      <c r="E18" s="3">
        <v>7</v>
      </c>
      <c r="F18" s="3">
        <v>2</v>
      </c>
      <c r="G18" s="7">
        <v>3</v>
      </c>
      <c r="H18" s="3"/>
      <c r="I18" s="3" t="s">
        <v>2428</v>
      </c>
    </row>
    <row r="19" spans="1:9" x14ac:dyDescent="0.25">
      <c r="A19" s="10" t="s">
        <v>93</v>
      </c>
      <c r="B19" s="4" t="s">
        <v>4708</v>
      </c>
      <c r="C19" s="4" t="s">
        <v>4709</v>
      </c>
      <c r="D19" s="4">
        <v>4369869</v>
      </c>
      <c r="E19" s="4">
        <v>7</v>
      </c>
      <c r="F19" s="4">
        <v>2</v>
      </c>
      <c r="G19" s="8">
        <v>3</v>
      </c>
      <c r="H19" s="4"/>
      <c r="I19" s="4" t="s">
        <v>2428</v>
      </c>
    </row>
    <row r="20" spans="1:9" x14ac:dyDescent="0.25">
      <c r="A20" s="9" t="s">
        <v>4121</v>
      </c>
      <c r="B20" s="3" t="s">
        <v>4122</v>
      </c>
      <c r="C20" s="3" t="s">
        <v>4123</v>
      </c>
      <c r="D20" s="3">
        <v>4370289</v>
      </c>
      <c r="E20" s="3">
        <v>8</v>
      </c>
      <c r="F20" s="3">
        <v>3</v>
      </c>
      <c r="G20" s="7">
        <v>2</v>
      </c>
      <c r="H20" s="3"/>
      <c r="I20" s="3" t="s">
        <v>2428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N g E A A B Q S w M E F A A C A A g A X G 3 9 W P y 2 d P a m A A A A 9 g A A A B I A H A B D b 2 5 m a W c v U G F j a 2 F n Z S 5 4 b W w g o h g A K K A U A A A A A A A A A A A A A A A A A A A A A A A A A A A A h Y / R C o I w G I V f R X b v N h e B y O + 8 C I I g I Q i i 2 z G n j n S G m 8 1 3 6 6 J H 6 h U y y u q u y / O d 7 + K c + / U G 2 d g 2 w U X 1 V n c m R R G m K F B G d o U 2 V Y o G V 4 Y x y j j s h D y J S g W T b G w y 2 i J F t X P n h B D v P f Y L 3 P U V Y Z R G 5 J h v 9 7 J W r U A f W f + X Q 2 2 s E 0 Y q x O H w G s M Z j l i M 2 Z J h C m S G k G v z F d i 0 9 9 n + Q F g N j R t 6 x U s d r j d A 5 g j k / Y E / A F B L A w Q U A A I A C A B c b f 1 Y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X G 3 9 W B W o 3 u f Q A Q A A Z R Q A A B M A H A B G b 3 J t d W x h c y 9 T Z W N 0 a W 9 u M S 5 t I K I Y A C i g F A A A A A A A A A A A A A A A A A A A A A A A A A A A A O 2 S w W 4 T M R C G 7 5 H y D t b 2 k k j L q o U 2 I K o 9 V A k I U I l A W Z B Q w 8 H Z H c j U X j v y j F N W U d 9 m 3 2 R f D I c g t S j A C S R E v B d b / 8 z a / / z + C E p G a 8 R s t 5 6 c 9 3 v 9 H i 2 l g 0 o c J Q U C e w A j 1 t J J T x x 2 d d d 2 r e v a V C y l 8 u y 1 V Q R E U m g 0 S q F g 2 A p g H j h Y W c c O y G u m R O R C A / d 7 I n y X X b u s I C h j W m c T W / o a D A + e o 4 Z s b E 2 4 h G m Q j J / O 3 x E 4 m m v p H W a r 4 A S V R A N m P r E 3 R l t Z 0 f y P + c t K W i f D 9 G o C G m t k c H l y n q R i b L W v D e V P U v H M l L Z C 8 z k f n R 0 f n 6 T i r b c M M 2 4 0 5 H f b b G o N f B y m u z m P k g 8 a j A F u W F g m V J a 3 O R R y E T r f O F u H 3 1 6 A r M K U g 1 0 m q b j 6 r l 9 o P S u l l o 5 y d v 7 + m a + 9 Z 2 D 2 g p t m t c K 7 E w s n D X 2 y r t 6 5 L p o V 0 O B n H t L N J r n 0 V i k Z R u T Q F k L 5 w r e p 2 C Q F K L z u 2 j 1 9 i j U o 2 J M X u N C B G l 8 v w I X i S 8 O j 0 2 x 7 8 b f q + + 2 j h L B 5 v z Q N G W N 1 7 7 n 2 W 1 5 Z B Q 5 / 2 3 I R c E B i q + U 1 / u D t d t j v o f l V Y n + J c T F 4 O I y c R 8 7 / f 8 4 f R c 4 j 5 w f A + W n k P H J + A J y f R c 4 j 5 w f A + S h y H j k / A M 4 f R 8 4 j 5 / 8 Q 5 1 8 B U E s B A i 0 A F A A C A A g A X G 3 9 W P y 2 d P a m A A A A 9 g A A A B I A A A A A A A A A A A A A A A A A A A A A A E N v b m Z p Z y 9 Q Y W N r Y W d l L n h t b F B L A Q I t A B Q A A g A I A F x t / V g P y u m r p A A A A O k A A A A T A A A A A A A A A A A A A A A A A P I A A A B b Q 2 9 u d G V u d F 9 U e X B l c 1 0 u e G 1 s U E s B A i 0 A F A A C A A g A X G 3 9 W B W o 3 u f Q A Q A A Z R Q A A B M A A A A A A A A A A A A A A A A A 4 w E A A E Z v c m 1 1 b G F z L 1 N l Y 3 R p b 2 4 x L m 1 Q S w U G A A A A A A M A A w D C A A A A A A Q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N H s A A A A A A A A S e w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V G l l d H V l Z W 4 l M j B 2 Y X J h d X N 0 Z W 4 l M j B t J U M z J U E 0 J U M z J U E 0 c i V D M y V B N C U y Q y U y M G h h a 3 V 0 d W x v a 3 N l c 3 N h J T I w b G l u a 2 t p J T I w d G V v a 3 N l Z W 4 t c m V w b 3 J 0 c m V z d W x 0 c z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R d W V y e U l E I i B W Y W x 1 Z T 0 i c z F j M D F i Y j c 0 L W V m Z G Y t N G M w N y 0 4 O W M 2 L W F h Z m R j M W M 2 Y T l h Z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1 N p a X J 0 e W 1 p b m V u I i A v P j x F b n R y e S B U e X B l P S J G a W x s V G F y Z 2 V 0 I i B W Y W x 1 Z T 0 i c 1 R p Z X R 1 Z W V u X 3 Z h c m F 1 c 3 R l b l 9 t w 6 T D p H L D p F 9 f a G F r d X R 1 b G 9 r c 2 V z c 2 F f b G l u a 2 t p X 3 R l b 2 t z Z W V u X 3 J l c G 9 y d H J l c 3 V s d H M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M j U z N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N C 0 w N y 0 y O V Q x M D o w N T o y M S 4 4 O T g y N j Y w W i I g L z 4 8 R W 5 0 c n k g V H l w Z T 0 i R m l s b E N v b H V t b l R 5 c G V z I i B W Y W x 1 Z T 0 i c 0 J n W U d B d 0 1 E Q X d Z P S I g L z 4 8 R W 5 0 c n k g V H l w Z T 0 i R m l s b E N v b H V t b k 5 h b W V z I i B W Y W x 1 Z T 0 i c 1 s m c X V v d D t M d W 9 r a 2 E m c X V v d D s s J n F 1 b 3 Q 7 V G V r a W r D p C Z x d W 9 0 O y w m c X V v d D t O a W 1 l a 2 U m c X V v d D s s J n F 1 b 3 Q 7 Y m l i b G l v b n V t Y m V y J n F 1 b 3 Q 7 L C Z x d W 9 0 O 1 Z h c m F 1 a 3 N l d C Z x d W 9 0 O y w m c X V v d D t O a X R l a W R l b i B t w 6 T D p H L D p C Z x d W 9 0 O y w m c X V v d D t K b 2 t l c m l l b i B t w 6 T D p H L D p C Z x d W 9 0 O y w m c X V v d D t B a W 5 l a X N 0 b 2 x h a m k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4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a W V 0 d W V l b i B 2 Y X J h d X N 0 Z W 4 g b c O k w 6 R y w 6 Q s I G h h a 3 V 0 d W x v a 3 N l c 3 N h I G x p b m t r a S B 0 Z W 9 r c 2 V l b i 1 y Z X B v c n R y Z X N 1 b H R z L 0 F 1 d G 9 S Z W 1 v d m V k Q 2 9 s d W 1 u c z E u e 0 x 1 b 2 t r Y S w w f S Z x d W 9 0 O y w m c X V v d D t T Z W N 0 a W 9 u M S 9 U a W V 0 d W V l b i B 2 Y X J h d X N 0 Z W 4 g b c O k w 6 R y w 6 Q s I G h h a 3 V 0 d W x v a 3 N l c 3 N h I G x p b m t r a S B 0 Z W 9 r c 2 V l b i 1 y Z X B v c n R y Z X N 1 b H R z L 0 F 1 d G 9 S Z W 1 v d m V k Q 2 9 s d W 1 u c z E u e 1 R l a 2 l q w 6 Q s M X 0 m c X V v d D s s J n F 1 b 3 Q 7 U 2 V j d G l v b j E v V G l l d H V l Z W 4 g d m F y Y X V z d G V u I G 3 D p M O k c s O k L C B o Y W t 1 d H V s b 2 t z Z X N z Y S B s a W 5 r a 2 k g d G V v a 3 N l Z W 4 t c m V w b 3 J 0 c m V z d W x 0 c y 9 B d X R v U m V t b 3 Z l Z E N v b H V t b n M x L n t O a W 1 l a 2 U s M n 0 m c X V v d D s s J n F 1 b 3 Q 7 U 2 V j d G l v b j E v V G l l d H V l Z W 4 g d m F y Y X V z d G V u I G 3 D p M O k c s O k L C B o Y W t 1 d H V s b 2 t z Z X N z Y S B s a W 5 r a 2 k g d G V v a 3 N l Z W 4 t c m V w b 3 J 0 c m V z d W x 0 c y 9 B d X R v U m V t b 3 Z l Z E N v b H V t b n M x L n t i a W J s a W 9 u d W 1 i Z X I s M 3 0 m c X V v d D s s J n F 1 b 3 Q 7 U 2 V j d G l v b j E v V G l l d H V l Z W 4 g d m F y Y X V z d G V u I G 3 D p M O k c s O k L C B o Y W t 1 d H V s b 2 t z Z X N z Y S B s a W 5 r a 2 k g d G V v a 3 N l Z W 4 t c m V w b 3 J 0 c m V z d W x 0 c y 9 B d X R v U m V t b 3 Z l Z E N v b H V t b n M x L n t W Y X J h d W t z Z X Q s N H 0 m c X V v d D s s J n F 1 b 3 Q 7 U 2 V j d G l v b j E v V G l l d H V l Z W 4 g d m F y Y X V z d G V u I G 3 D p M O k c s O k L C B o Y W t 1 d H V s b 2 t z Z X N z Y S B s a W 5 r a 2 k g d G V v a 3 N l Z W 4 t c m V w b 3 J 0 c m V z d W x 0 c y 9 B d X R v U m V t b 3 Z l Z E N v b H V t b n M x L n t O a X R l a W R l b i B t w 6 T D p H L D p C w 1 f S Z x d W 9 0 O y w m c X V v d D t T Z W N 0 a W 9 u M S 9 U a W V 0 d W V l b i B 2 Y X J h d X N 0 Z W 4 g b c O k w 6 R y w 6 Q s I G h h a 3 V 0 d W x v a 3 N l c 3 N h I G x p b m t r a S B 0 Z W 9 r c 2 V l b i 1 y Z X B v c n R y Z X N 1 b H R z L 0 F 1 d G 9 S Z W 1 v d m V k Q 2 9 s d W 1 u c z E u e 0 p v a 2 V y a W V u I G 3 D p M O k c s O k L D Z 9 J n F 1 b 3 Q 7 L C Z x d W 9 0 O 1 N l Y 3 R p b 2 4 x L 1 R p Z X R 1 Z W V u I H Z h c m F 1 c 3 R l b i B t w 6 T D p H L D p C w g a G F r d X R 1 b G 9 r c 2 V z c 2 E g b G l u a 2 t p I H R l b 2 t z Z W V u L X J l c G 9 y d H J l c 3 V s d H M v Q X V 0 b 1 J l b W 9 2 Z W R D b 2 x 1 b W 5 z M S 5 7 Q W l u Z W l z d G 9 s Y W p p L D d 9 J n F 1 b 3 Q 7 X S w m c X V v d D t D b 2 x 1 b W 5 D b 3 V u d C Z x d W 9 0 O z o 4 L C Z x d W 9 0 O 0 t l e U N v b H V t b k 5 h b W V z J n F 1 b 3 Q 7 O l t d L C Z x d W 9 0 O 0 N v b H V t b k l k Z W 5 0 a X R p Z X M m c X V v d D s 6 W y Z x d W 9 0 O 1 N l Y 3 R p b 2 4 x L 1 R p Z X R 1 Z W V u I H Z h c m F 1 c 3 R l b i B t w 6 T D p H L D p C w g a G F r d X R 1 b G 9 r c 2 V z c 2 E g b G l u a 2 t p I H R l b 2 t z Z W V u L X J l c G 9 y d H J l c 3 V s d H M v Q X V 0 b 1 J l b W 9 2 Z W R D b 2 x 1 b W 5 z M S 5 7 T H V v a 2 t h L D B 9 J n F 1 b 3 Q 7 L C Z x d W 9 0 O 1 N l Y 3 R p b 2 4 x L 1 R p Z X R 1 Z W V u I H Z h c m F 1 c 3 R l b i B t w 6 T D p H L D p C w g a G F r d X R 1 b G 9 r c 2 V z c 2 E g b G l u a 2 t p I H R l b 2 t z Z W V u L X J l c G 9 y d H J l c 3 V s d H M v Q X V 0 b 1 J l b W 9 2 Z W R D b 2 x 1 b W 5 z M S 5 7 V G V r a W r D p C w x f S Z x d W 9 0 O y w m c X V v d D t T Z W N 0 a W 9 u M S 9 U a W V 0 d W V l b i B 2 Y X J h d X N 0 Z W 4 g b c O k w 6 R y w 6 Q s I G h h a 3 V 0 d W x v a 3 N l c 3 N h I G x p b m t r a S B 0 Z W 9 r c 2 V l b i 1 y Z X B v c n R y Z X N 1 b H R z L 0 F 1 d G 9 S Z W 1 v d m V k Q 2 9 s d W 1 u c z E u e 0 5 p b W V r Z S w y f S Z x d W 9 0 O y w m c X V v d D t T Z W N 0 a W 9 u M S 9 U a W V 0 d W V l b i B 2 Y X J h d X N 0 Z W 4 g b c O k w 6 R y w 6 Q s I G h h a 3 V 0 d W x v a 3 N l c 3 N h I G x p b m t r a S B 0 Z W 9 r c 2 V l b i 1 y Z X B v c n R y Z X N 1 b H R z L 0 F 1 d G 9 S Z W 1 v d m V k Q 2 9 s d W 1 u c z E u e 2 J p Y m x p b 2 5 1 b W J l c i w z f S Z x d W 9 0 O y w m c X V v d D t T Z W N 0 a W 9 u M S 9 U a W V 0 d W V l b i B 2 Y X J h d X N 0 Z W 4 g b c O k w 6 R y w 6 Q s I G h h a 3 V 0 d W x v a 3 N l c 3 N h I G x p b m t r a S B 0 Z W 9 r c 2 V l b i 1 y Z X B v c n R y Z X N 1 b H R z L 0 F 1 d G 9 S Z W 1 v d m V k Q 2 9 s d W 1 u c z E u e 1 Z h c m F 1 a 3 N l d C w 0 f S Z x d W 9 0 O y w m c X V v d D t T Z W N 0 a W 9 u M S 9 U a W V 0 d W V l b i B 2 Y X J h d X N 0 Z W 4 g b c O k w 6 R y w 6 Q s I G h h a 3 V 0 d W x v a 3 N l c 3 N h I G x p b m t r a S B 0 Z W 9 r c 2 V l b i 1 y Z X B v c n R y Z X N 1 b H R z L 0 F 1 d G 9 S Z W 1 v d m V k Q 2 9 s d W 1 u c z E u e 0 5 p d G V p Z G V u I G 3 D p M O k c s O k L D V 9 J n F 1 b 3 Q 7 L C Z x d W 9 0 O 1 N l Y 3 R p b 2 4 x L 1 R p Z X R 1 Z W V u I H Z h c m F 1 c 3 R l b i B t w 6 T D p H L D p C w g a G F r d X R 1 b G 9 r c 2 V z c 2 E g b G l u a 2 t p I H R l b 2 t z Z W V u L X J l c G 9 y d H J l c 3 V s d H M v Q X V 0 b 1 J l b W 9 2 Z W R D b 2 x 1 b W 5 z M S 5 7 S m 9 r Z X J p Z W 4 g b c O k w 6 R y w 6 Q s N n 0 m c X V v d D s s J n F 1 b 3 Q 7 U 2 V j d G l v b j E v V G l l d H V l Z W 4 g d m F y Y X V z d G V u I G 3 D p M O k c s O k L C B o Y W t 1 d H V s b 2 t z Z X N z Y S B s a W 5 r a 2 k g d G V v a 3 N l Z W 4 t c m V w b 3 J 0 c m V z d W x 0 c y 9 B d X R v U m V t b 3 Z l Z E N v b H V t b n M x L n t B a W 5 l a X N 0 b 2 x h a m k s N 3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R p Z X R 1 Z W V u J T I w d m F y Y X V z d G V u J T I w b S V D M y V B N C V D M y V B N H I l Q z M l Q T Q l M k M l M j B o Y W t 1 d H V s b 2 t z Z X N z Y S U y M G x p b m t r a S U y M H R l b 2 t z Z W V u L X J l c G 9 y d H J l c 3 V s d H M v T C V D M y V B N G h k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p Z X R 1 Z W V u J T I w d m F y Y X V z d G V u J T I w b S V D M y V B N C V D M y V B N H I l Q z M l Q T Q l M k M l M j B o Y W t 1 d H V s b 2 t z Z X N z Y S U y M G x p b m t r a S U y M H R l b 2 t z Z W V u L X J l c G 9 y d H J l c 3 V s d H M v W W x l b m 5 l d H l 0 J T I w b 3 R z a W t v d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p Z X R 1 Z W V u J T I w d m F y Y X V z d G V u J T I w b S V D M y V B N C V D M y V B N H I l Q z M l Q T Q l M k M l M j B o Y W t 1 d H V s b 2 t z Z X N z Y S U y M G x p b m t r a S U y M H R l b 2 t z Z W V u L X J l c G 9 y d H J l c 3 V s d H M v T X V 1 d G V 0 d H U l M j B 0 e X l w c G k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a W V 0 d W V l b i U y M H Z h c m F 1 c 3 R l b i U y M G 0 l Q z M l Q T Q l Q z M l Q T R y J U M z J U E 0 J T J D J T I w a G F r d X R 1 b G 9 r c 2 V z c 2 E l M j B s a W 5 r a 2 k l M j B 0 Z W 9 r c 2 V l b i 1 y Z X B v c n R y Z X N 1 b H R z J T I w K D I p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l F 1 Z X J 5 S U Q i I F Z h b H V l P S J z N D J k O W U 3 M D E t N 2 U 3 M y 0 0 O T U 2 L T k 3 N T U t Z j A 0 M T h j N G E 4 N j R i I i A v P j x F b n R y e S B U e X B l P S J O Y X Z p Z 2 F 0 a W 9 u U 3 R l c E 5 h b W U i I F Z h b H V l P S J z U 2 l p c n R 5 b W l u Z W 4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U Y X J n Z X Q i I F Z h b H V l P S J z V G l l d H V l Z W 5 f d m F y Y X V z d G V u X 2 3 D p M O k c s O k X 1 9 o Y W t 1 d H V s b 2 t z Z X N z Y V 9 s a W 5 r a 2 l f d G V v a 3 N l Z W 5 f c m V w b 3 J 0 c m V z d W x 0 c z M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0 L T A 3 L T I 5 V D E w O j A 1 O j I x L j g 5 O D I 2 N j B a I i A v P j x F b n R y e S B U e X B l P S J G a W x s Q 2 9 s d W 1 u V H l w Z X M i I F Z h b H V l P S J z Q m d Z R 0 F 3 T U R B d 1 k 9 I i A v P j x F b n R y e S B U e X B l P S J G a W x s Q 2 9 s d W 1 u T m F t Z X M i I F Z h b H V l P S J z W y Z x d W 9 0 O 0 x 1 b 2 t r Y S Z x d W 9 0 O y w m c X V v d D t U Z W t p a s O k J n F 1 b 3 Q 7 L C Z x d W 9 0 O 0 5 p b W V r Z S Z x d W 9 0 O y w m c X V v d D t i a W J s a W 9 u d W 1 i Z X I m c X V v d D s s J n F 1 b 3 Q 7 V m F y Y X V r c 2 V 0 J n F 1 b 3 Q 7 L C Z x d W 9 0 O 0 5 p d G V p Z G V u I G 3 D p M O k c s O k J n F 1 b 3 Q 7 L C Z x d W 9 0 O 0 p v a 2 V y a W V u I G 3 D p M O k c s O k J n F 1 b 3 Q 7 L C Z x d W 9 0 O 0 F p b m V p c 3 R v b G F q a S Z x d W 9 0 O 1 0 i I C 8 + P E V u d H J 5 I F R 5 c G U 9 I k Z p b G x T d G F 0 d X M i I F Z h b H V l P S J z Q 2 9 t c G x l d G U i I C 8 + P E V u d H J 5 I F R 5 c G U 9 I k Z p b G x D b 3 V u d C I g V m F s d W U 9 I m w y N T M 0 I i A v P j x F b n R y e S B U e X B l P S J S Z W x h d G l v b n N o a X B J b m Z v Q 2 9 u d G F p b m V y I i B W Y W x 1 Z T 0 i c 3 s m c X V v d D t j b 2 x 1 b W 5 D b 3 V u d C Z x d W 9 0 O z o 4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a W V 0 d W V l b i B 2 Y X J h d X N 0 Z W 4 g b c O k w 6 R y w 6 Q s I G h h a 3 V 0 d W x v a 3 N l c 3 N h I G x p b m t r a S B 0 Z W 9 r c 2 V l b i 1 y Z X B v c n R y Z X N 1 b H R z L 0 F 1 d G 9 S Z W 1 v d m V k Q 2 9 s d W 1 u c z E u e 0 x 1 b 2 t r Y S w w f S Z x d W 9 0 O y w m c X V v d D t T Z W N 0 a W 9 u M S 9 U a W V 0 d W V l b i B 2 Y X J h d X N 0 Z W 4 g b c O k w 6 R y w 6 Q s I G h h a 3 V 0 d W x v a 3 N l c 3 N h I G x p b m t r a S B 0 Z W 9 r c 2 V l b i 1 y Z X B v c n R y Z X N 1 b H R z L 0 F 1 d G 9 S Z W 1 v d m V k Q 2 9 s d W 1 u c z E u e 1 R l a 2 l q w 6 Q s M X 0 m c X V v d D s s J n F 1 b 3 Q 7 U 2 V j d G l v b j E v V G l l d H V l Z W 4 g d m F y Y X V z d G V u I G 3 D p M O k c s O k L C B o Y W t 1 d H V s b 2 t z Z X N z Y S B s a W 5 r a 2 k g d G V v a 3 N l Z W 4 t c m V w b 3 J 0 c m V z d W x 0 c y 9 B d X R v U m V t b 3 Z l Z E N v b H V t b n M x L n t O a W 1 l a 2 U s M n 0 m c X V v d D s s J n F 1 b 3 Q 7 U 2 V j d G l v b j E v V G l l d H V l Z W 4 g d m F y Y X V z d G V u I G 3 D p M O k c s O k L C B o Y W t 1 d H V s b 2 t z Z X N z Y S B s a W 5 r a 2 k g d G V v a 3 N l Z W 4 t c m V w b 3 J 0 c m V z d W x 0 c y 9 B d X R v U m V t b 3 Z l Z E N v b H V t b n M x L n t i a W J s a W 9 u d W 1 i Z X I s M 3 0 m c X V v d D s s J n F 1 b 3 Q 7 U 2 V j d G l v b j E v V G l l d H V l Z W 4 g d m F y Y X V z d G V u I G 3 D p M O k c s O k L C B o Y W t 1 d H V s b 2 t z Z X N z Y S B s a W 5 r a 2 k g d G V v a 3 N l Z W 4 t c m V w b 3 J 0 c m V z d W x 0 c y 9 B d X R v U m V t b 3 Z l Z E N v b H V t b n M x L n t W Y X J h d W t z Z X Q s N H 0 m c X V v d D s s J n F 1 b 3 Q 7 U 2 V j d G l v b j E v V G l l d H V l Z W 4 g d m F y Y X V z d G V u I G 3 D p M O k c s O k L C B o Y W t 1 d H V s b 2 t z Z X N z Y S B s a W 5 r a 2 k g d G V v a 3 N l Z W 4 t c m V w b 3 J 0 c m V z d W x 0 c y 9 B d X R v U m V t b 3 Z l Z E N v b H V t b n M x L n t O a X R l a W R l b i B t w 6 T D p H L D p C w 1 f S Z x d W 9 0 O y w m c X V v d D t T Z W N 0 a W 9 u M S 9 U a W V 0 d W V l b i B 2 Y X J h d X N 0 Z W 4 g b c O k w 6 R y w 6 Q s I G h h a 3 V 0 d W x v a 3 N l c 3 N h I G x p b m t r a S B 0 Z W 9 r c 2 V l b i 1 y Z X B v c n R y Z X N 1 b H R z L 0 F 1 d G 9 S Z W 1 v d m V k Q 2 9 s d W 1 u c z E u e 0 p v a 2 V y a W V u I G 3 D p M O k c s O k L D Z 9 J n F 1 b 3 Q 7 L C Z x d W 9 0 O 1 N l Y 3 R p b 2 4 x L 1 R p Z X R 1 Z W V u I H Z h c m F 1 c 3 R l b i B t w 6 T D p H L D p C w g a G F r d X R 1 b G 9 r c 2 V z c 2 E g b G l u a 2 t p I H R l b 2 t z Z W V u L X J l c G 9 y d H J l c 3 V s d H M v Q X V 0 b 1 J l b W 9 2 Z W R D b 2 x 1 b W 5 z M S 5 7 Q W l u Z W l z d G 9 s Y W p p L D d 9 J n F 1 b 3 Q 7 X S w m c X V v d D t D b 2 x 1 b W 5 D b 3 V u d C Z x d W 9 0 O z o 4 L C Z x d W 9 0 O 0 t l e U N v b H V t b k 5 h b W V z J n F 1 b 3 Q 7 O l t d L C Z x d W 9 0 O 0 N v b H V t b k l k Z W 5 0 a X R p Z X M m c X V v d D s 6 W y Z x d W 9 0 O 1 N l Y 3 R p b 2 4 x L 1 R p Z X R 1 Z W V u I H Z h c m F 1 c 3 R l b i B t w 6 T D p H L D p C w g a G F r d X R 1 b G 9 r c 2 V z c 2 E g b G l u a 2 t p I H R l b 2 t z Z W V u L X J l c G 9 y d H J l c 3 V s d H M v Q X V 0 b 1 J l b W 9 2 Z W R D b 2 x 1 b W 5 z M S 5 7 T H V v a 2 t h L D B 9 J n F 1 b 3 Q 7 L C Z x d W 9 0 O 1 N l Y 3 R p b 2 4 x L 1 R p Z X R 1 Z W V u I H Z h c m F 1 c 3 R l b i B t w 6 T D p H L D p C w g a G F r d X R 1 b G 9 r c 2 V z c 2 E g b G l u a 2 t p I H R l b 2 t z Z W V u L X J l c G 9 y d H J l c 3 V s d H M v Q X V 0 b 1 J l b W 9 2 Z W R D b 2 x 1 b W 5 z M S 5 7 V G V r a W r D p C w x f S Z x d W 9 0 O y w m c X V v d D t T Z W N 0 a W 9 u M S 9 U a W V 0 d W V l b i B 2 Y X J h d X N 0 Z W 4 g b c O k w 6 R y w 6 Q s I G h h a 3 V 0 d W x v a 3 N l c 3 N h I G x p b m t r a S B 0 Z W 9 r c 2 V l b i 1 y Z X B v c n R y Z X N 1 b H R z L 0 F 1 d G 9 S Z W 1 v d m V k Q 2 9 s d W 1 u c z E u e 0 5 p b W V r Z S w y f S Z x d W 9 0 O y w m c X V v d D t T Z W N 0 a W 9 u M S 9 U a W V 0 d W V l b i B 2 Y X J h d X N 0 Z W 4 g b c O k w 6 R y w 6 Q s I G h h a 3 V 0 d W x v a 3 N l c 3 N h I G x p b m t r a S B 0 Z W 9 r c 2 V l b i 1 y Z X B v c n R y Z X N 1 b H R z L 0 F 1 d G 9 S Z W 1 v d m V k Q 2 9 s d W 1 u c z E u e 2 J p Y m x p b 2 5 1 b W J l c i w z f S Z x d W 9 0 O y w m c X V v d D t T Z W N 0 a W 9 u M S 9 U a W V 0 d W V l b i B 2 Y X J h d X N 0 Z W 4 g b c O k w 6 R y w 6 Q s I G h h a 3 V 0 d W x v a 3 N l c 3 N h I G x p b m t r a S B 0 Z W 9 r c 2 V l b i 1 y Z X B v c n R y Z X N 1 b H R z L 0 F 1 d G 9 S Z W 1 v d m V k Q 2 9 s d W 1 u c z E u e 1 Z h c m F 1 a 3 N l d C w 0 f S Z x d W 9 0 O y w m c X V v d D t T Z W N 0 a W 9 u M S 9 U a W V 0 d W V l b i B 2 Y X J h d X N 0 Z W 4 g b c O k w 6 R y w 6 Q s I G h h a 3 V 0 d W x v a 3 N l c 3 N h I G x p b m t r a S B 0 Z W 9 r c 2 V l b i 1 y Z X B v c n R y Z X N 1 b H R z L 0 F 1 d G 9 S Z W 1 v d m V k Q 2 9 s d W 1 u c z E u e 0 5 p d G V p Z G V u I G 3 D p M O k c s O k L D V 9 J n F 1 b 3 Q 7 L C Z x d W 9 0 O 1 N l Y 3 R p b 2 4 x L 1 R p Z X R 1 Z W V u I H Z h c m F 1 c 3 R l b i B t w 6 T D p H L D p C w g a G F r d X R 1 b G 9 r c 2 V z c 2 E g b G l u a 2 t p I H R l b 2 t z Z W V u L X J l c G 9 y d H J l c 3 V s d H M v Q X V 0 b 1 J l b W 9 2 Z W R D b 2 x 1 b W 5 z M S 5 7 S m 9 r Z X J p Z W 4 g b c O k w 6 R y w 6 Q s N n 0 m c X V v d D s s J n F 1 b 3 Q 7 U 2 V j d G l v b j E v V G l l d H V l Z W 4 g d m F y Y X V z d G V u I G 3 D p M O k c s O k L C B o Y W t 1 d H V s b 2 t z Z X N z Y S B s a W 5 r a 2 k g d G V v a 3 N l Z W 4 t c m V w b 3 J 0 c m V z d W x 0 c y 9 B d X R v U m V t b 3 Z l Z E N v b H V t b n M x L n t B a W 5 l a X N 0 b 2 x h a m k s N 3 0 m c X V v d D t d L C Z x d W 9 0 O 1 J l b G F 0 a W 9 u c 2 h p c E l u Z m 8 m c X V v d D s 6 W 1 1 9 I i A v P j x F b n R y e S B U e X B l P S J M b 2 F k Z W R U b 0 F u Y W x 5 c 2 l z U 2 V y d m l j Z X M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U a W V 0 d W V l b i U y M H Z h c m F 1 c 3 R l b i U y M G 0 l Q z M l Q T Q l Q z M l Q T R y J U M z J U E 0 J T J D J T I w a G F r d X R 1 b G 9 r c 2 V z c 2 E l M j B s a W 5 r a 2 k l M j B 0 Z W 9 r c 2 V l b i 1 y Z X B v c n R y Z X N 1 b H R z J T I w K D I p L 0 w l Q z M l Q T R o Z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a W V 0 d W V l b i U y M H Z h c m F 1 c 3 R l b i U y M G 0 l Q z M l Q T Q l Q z M l Q T R y J U M z J U E 0 J T J D J T I w a G F r d X R 1 b G 9 r c 2 V z c 2 E l M j B s a W 5 r a 2 k l M j B 0 Z W 9 r c 2 V l b i 1 y Z X B v c n R y Z X N 1 b H R z J T I w K D I p L 1 l s Z W 5 u Z X R 5 d C U y M G 9 0 c 2 l r b 3 Q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a W V 0 d W V l b i U y M H Z h c m F 1 c 3 R l b i U y M G 0 l Q z M l Q T Q l Q z M l Q T R y J U M z J U E 0 J T J D J T I w a G F r d X R 1 b G 9 r c 2 V z c 2 E l M j B s a W 5 r a 2 k l M j B 0 Z W 9 r c 2 V l b i 1 y Z X B v c n R y Z X N 1 b H R z J T I w K D I p L 0 1 1 d X R l d H R 1 J T I w d H l 5 c H B p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l l d H V l Z W 4 l M j B 2 Y X J h d X N 0 Z W 4 l M j B t J U M z J U E 0 J U M z J U E 0 c i V D M y V B N C U y Q y U y M G h h a 3 V 0 d W x v a 3 N l c 3 N h J T I w b G l u a 2 t p J T I w d G V v a 3 N l Z W 4 t c m V w b 3 J 0 c m V z d W x 0 c y U y M C g z K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R d W V y e U l E I i B W Y W x 1 Z T 0 i c z Z j N 2 Z j Z D l l L T Y z N j U t N D N j M C 1 i M 2 J i L W U 4 M z c 2 M W F k Z G N j N i I g L z 4 8 R W 5 0 c n k g V H l w Z T 0 i T m F 2 a W d h d G l v b l N 0 Z X B O Y W 1 l I i B W Y W x 1 Z T 0 i c 1 N p a X J 0 e W 1 p b m V u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V G F y Z 2 V 0 I i B W Y W x 1 Z T 0 i c 1 R p Z X R 1 Z W V u X 3 Z h c m F 1 c 3 R l b l 9 t w 6 T D p H L D p F 9 f a G F r d X R 1 b G 9 r c 2 V z c 2 F f b G l u a 2 t p X 3 R l b 2 t z Z W V u X 3 J l c G 9 y d H J l c 3 V s d H M 0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N C 0 w N y 0 y O V Q x M D o w N T o y M S 4 4 O T g y N j Y w W i I g L z 4 8 R W 5 0 c n k g V H l w Z T 0 i R m l s b E N v b H V t b l R 5 c G V z I i B W Y W x 1 Z T 0 i c 0 J n W U d B d 0 1 E Q X d Z P S I g L z 4 8 R W 5 0 c n k g V H l w Z T 0 i R m l s b E N v b H V t b k 5 h b W V z I i B W Y W x 1 Z T 0 i c 1 s m c X V v d D t M d W 9 r a 2 E m c X V v d D s s J n F 1 b 3 Q 7 V G V r a W r D p C Z x d W 9 0 O y w m c X V v d D t O a W 1 l a 2 U m c X V v d D s s J n F 1 b 3 Q 7 Y m l i b G l v b n V t Y m V y J n F 1 b 3 Q 7 L C Z x d W 9 0 O 1 Z h c m F 1 a 3 N l d C Z x d W 9 0 O y w m c X V v d D t O a X R l a W R l b i B t w 6 T D p H L D p C Z x d W 9 0 O y w m c X V v d D t K b 2 t l c m l l b i B t w 6 T D p H L D p C Z x d W 9 0 O y w m c X V v d D t B a W 5 l a X N 0 b 2 x h a m k m c X V v d D t d I i A v P j x F b n R y e S B U e X B l P S J G a W x s U 3 R h d H V z I i B W Y W x 1 Z T 0 i c 0 N v b X B s Z X R l I i A v P j x F b n R y e S B U e X B l P S J G a W x s Q 2 9 1 b n Q i I F Z h b H V l P S J s M j U z N C I g L z 4 8 R W 5 0 c n k g V H l w Z T 0 i U m V s Y X R p b 2 5 z a G l w S W 5 m b 0 N v b n R h a W 5 l c i I g V m F s d W U 9 I n N 7 J n F 1 b 3 Q 7 Y 2 9 s d W 1 u Q 2 9 1 b n Q m c X V v d D s 6 O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G l l d H V l Z W 4 g d m F y Y X V z d G V u I G 3 D p M O k c s O k L C B o Y W t 1 d H V s b 2 t z Z X N z Y S B s a W 5 r a 2 k g d G V v a 3 N l Z W 4 t c m V w b 3 J 0 c m V z d W x 0 c y 9 B d X R v U m V t b 3 Z l Z E N v b H V t b n M x L n t M d W 9 r a 2 E s M H 0 m c X V v d D s s J n F 1 b 3 Q 7 U 2 V j d G l v b j E v V G l l d H V l Z W 4 g d m F y Y X V z d G V u I G 3 D p M O k c s O k L C B o Y W t 1 d H V s b 2 t z Z X N z Y S B s a W 5 r a 2 k g d G V v a 3 N l Z W 4 t c m V w b 3 J 0 c m V z d W x 0 c y 9 B d X R v U m V t b 3 Z l Z E N v b H V t b n M x L n t U Z W t p a s O k L D F 9 J n F 1 b 3 Q 7 L C Z x d W 9 0 O 1 N l Y 3 R p b 2 4 x L 1 R p Z X R 1 Z W V u I H Z h c m F 1 c 3 R l b i B t w 6 T D p H L D p C w g a G F r d X R 1 b G 9 r c 2 V z c 2 E g b G l u a 2 t p I H R l b 2 t z Z W V u L X J l c G 9 y d H J l c 3 V s d H M v Q X V 0 b 1 J l b W 9 2 Z W R D b 2 x 1 b W 5 z M S 5 7 T m l t Z W t l L D J 9 J n F 1 b 3 Q 7 L C Z x d W 9 0 O 1 N l Y 3 R p b 2 4 x L 1 R p Z X R 1 Z W V u I H Z h c m F 1 c 3 R l b i B t w 6 T D p H L D p C w g a G F r d X R 1 b G 9 r c 2 V z c 2 E g b G l u a 2 t p I H R l b 2 t z Z W V u L X J l c G 9 y d H J l c 3 V s d H M v Q X V 0 b 1 J l b W 9 2 Z W R D b 2 x 1 b W 5 z M S 5 7 Y m l i b G l v b n V t Y m V y L D N 9 J n F 1 b 3 Q 7 L C Z x d W 9 0 O 1 N l Y 3 R p b 2 4 x L 1 R p Z X R 1 Z W V u I H Z h c m F 1 c 3 R l b i B t w 6 T D p H L D p C w g a G F r d X R 1 b G 9 r c 2 V z c 2 E g b G l u a 2 t p I H R l b 2 t z Z W V u L X J l c G 9 y d H J l c 3 V s d H M v Q X V 0 b 1 J l b W 9 2 Z W R D b 2 x 1 b W 5 z M S 5 7 V m F y Y X V r c 2 V 0 L D R 9 J n F 1 b 3 Q 7 L C Z x d W 9 0 O 1 N l Y 3 R p b 2 4 x L 1 R p Z X R 1 Z W V u I H Z h c m F 1 c 3 R l b i B t w 6 T D p H L D p C w g a G F r d X R 1 b G 9 r c 2 V z c 2 E g b G l u a 2 t p I H R l b 2 t z Z W V u L X J l c G 9 y d H J l c 3 V s d H M v Q X V 0 b 1 J l b W 9 2 Z W R D b 2 x 1 b W 5 z M S 5 7 T m l 0 Z W l k Z W 4 g b c O k w 6 R y w 6 Q s N X 0 m c X V v d D s s J n F 1 b 3 Q 7 U 2 V j d G l v b j E v V G l l d H V l Z W 4 g d m F y Y X V z d G V u I G 3 D p M O k c s O k L C B o Y W t 1 d H V s b 2 t z Z X N z Y S B s a W 5 r a 2 k g d G V v a 3 N l Z W 4 t c m V w b 3 J 0 c m V z d W x 0 c y 9 B d X R v U m V t b 3 Z l Z E N v b H V t b n M x L n t K b 2 t l c m l l b i B t w 6 T D p H L D p C w 2 f S Z x d W 9 0 O y w m c X V v d D t T Z W N 0 a W 9 u M S 9 U a W V 0 d W V l b i B 2 Y X J h d X N 0 Z W 4 g b c O k w 6 R y w 6 Q s I G h h a 3 V 0 d W x v a 3 N l c 3 N h I G x p b m t r a S B 0 Z W 9 r c 2 V l b i 1 y Z X B v c n R y Z X N 1 b H R z L 0 F 1 d G 9 S Z W 1 v d m V k Q 2 9 s d W 1 u c z E u e 0 F p b m V p c 3 R v b G F q a S w 3 f S Z x d W 9 0 O 1 0 s J n F 1 b 3 Q 7 Q 2 9 s d W 1 u Q 2 9 1 b n Q m c X V v d D s 6 O C w m c X V v d D t L Z X l D b 2 x 1 b W 5 O Y W 1 l c y Z x d W 9 0 O z p b X S w m c X V v d D t D b 2 x 1 b W 5 J Z G V u d G l 0 a W V z J n F 1 b 3 Q 7 O l s m c X V v d D t T Z W N 0 a W 9 u M S 9 U a W V 0 d W V l b i B 2 Y X J h d X N 0 Z W 4 g b c O k w 6 R y w 6 Q s I G h h a 3 V 0 d W x v a 3 N l c 3 N h I G x p b m t r a S B 0 Z W 9 r c 2 V l b i 1 y Z X B v c n R y Z X N 1 b H R z L 0 F 1 d G 9 S Z W 1 v d m V k Q 2 9 s d W 1 u c z E u e 0 x 1 b 2 t r Y S w w f S Z x d W 9 0 O y w m c X V v d D t T Z W N 0 a W 9 u M S 9 U a W V 0 d W V l b i B 2 Y X J h d X N 0 Z W 4 g b c O k w 6 R y w 6 Q s I G h h a 3 V 0 d W x v a 3 N l c 3 N h I G x p b m t r a S B 0 Z W 9 r c 2 V l b i 1 y Z X B v c n R y Z X N 1 b H R z L 0 F 1 d G 9 S Z W 1 v d m V k Q 2 9 s d W 1 u c z E u e 1 R l a 2 l q w 6 Q s M X 0 m c X V v d D s s J n F 1 b 3 Q 7 U 2 V j d G l v b j E v V G l l d H V l Z W 4 g d m F y Y X V z d G V u I G 3 D p M O k c s O k L C B o Y W t 1 d H V s b 2 t z Z X N z Y S B s a W 5 r a 2 k g d G V v a 3 N l Z W 4 t c m V w b 3 J 0 c m V z d W x 0 c y 9 B d X R v U m V t b 3 Z l Z E N v b H V t b n M x L n t O a W 1 l a 2 U s M n 0 m c X V v d D s s J n F 1 b 3 Q 7 U 2 V j d G l v b j E v V G l l d H V l Z W 4 g d m F y Y X V z d G V u I G 3 D p M O k c s O k L C B o Y W t 1 d H V s b 2 t z Z X N z Y S B s a W 5 r a 2 k g d G V v a 3 N l Z W 4 t c m V w b 3 J 0 c m V z d W x 0 c y 9 B d X R v U m V t b 3 Z l Z E N v b H V t b n M x L n t i a W J s a W 9 u d W 1 i Z X I s M 3 0 m c X V v d D s s J n F 1 b 3 Q 7 U 2 V j d G l v b j E v V G l l d H V l Z W 4 g d m F y Y X V z d G V u I G 3 D p M O k c s O k L C B o Y W t 1 d H V s b 2 t z Z X N z Y S B s a W 5 r a 2 k g d G V v a 3 N l Z W 4 t c m V w b 3 J 0 c m V z d W x 0 c y 9 B d X R v U m V t b 3 Z l Z E N v b H V t b n M x L n t W Y X J h d W t z Z X Q s N H 0 m c X V v d D s s J n F 1 b 3 Q 7 U 2 V j d G l v b j E v V G l l d H V l Z W 4 g d m F y Y X V z d G V u I G 3 D p M O k c s O k L C B o Y W t 1 d H V s b 2 t z Z X N z Y S B s a W 5 r a 2 k g d G V v a 3 N l Z W 4 t c m V w b 3 J 0 c m V z d W x 0 c y 9 B d X R v U m V t b 3 Z l Z E N v b H V t b n M x L n t O a X R l a W R l b i B t w 6 T D p H L D p C w 1 f S Z x d W 9 0 O y w m c X V v d D t T Z W N 0 a W 9 u M S 9 U a W V 0 d W V l b i B 2 Y X J h d X N 0 Z W 4 g b c O k w 6 R y w 6 Q s I G h h a 3 V 0 d W x v a 3 N l c 3 N h I G x p b m t r a S B 0 Z W 9 r c 2 V l b i 1 y Z X B v c n R y Z X N 1 b H R z L 0 F 1 d G 9 S Z W 1 v d m V k Q 2 9 s d W 1 u c z E u e 0 p v a 2 V y a W V u I G 3 D p M O k c s O k L D Z 9 J n F 1 b 3 Q 7 L C Z x d W 9 0 O 1 N l Y 3 R p b 2 4 x L 1 R p Z X R 1 Z W V u I H Z h c m F 1 c 3 R l b i B t w 6 T D p H L D p C w g a G F r d X R 1 b G 9 r c 2 V z c 2 E g b G l u a 2 t p I H R l b 2 t z Z W V u L X J l c G 9 y d H J l c 3 V s d H M v Q X V 0 b 1 J l b W 9 2 Z W R D b 2 x 1 b W 5 z M S 5 7 Q W l u Z W l z d G 9 s Y W p p L D d 9 J n F 1 b 3 Q 7 X S w m c X V v d D t S Z W x h d G l v b n N o a X B J b m Z v J n F 1 b 3 Q 7 O l t d f S I g L z 4 8 R W 5 0 c n k g V H l w Z T 0 i T G 9 h Z G V k V G 9 B b m F s e X N p c 1 N l c n Z p Y 2 V z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V G l l d H V l Z W 4 l M j B 2 Y X J h d X N 0 Z W 4 l M j B t J U M z J U E 0 J U M z J U E 0 c i V D M y V B N C U y Q y U y M G h h a 3 V 0 d W x v a 3 N l c 3 N h J T I w b G l u a 2 t p J T I w d G V v a 3 N l Z W 4 t c m V w b 3 J 0 c m V z d W x 0 c y U y M C g z K S 9 M J U M z J U E 0 a G R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l l d H V l Z W 4 l M j B 2 Y X J h d X N 0 Z W 4 l M j B t J U M z J U E 0 J U M z J U E 0 c i V D M y V B N C U y Q y U y M G h h a 3 V 0 d W x v a 3 N l c 3 N h J T I w b G l u a 2 t p J T I w d G V v a 3 N l Z W 4 t c m V w b 3 J 0 c m V z d W x 0 c y U y M C g z K S 9 Z b G V u b m V 0 e X Q l M j B v d H N p a 2 9 0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l l d H V l Z W 4 l M j B 2 Y X J h d X N 0 Z W 4 l M j B t J U M z J U E 0 J U M z J U E 0 c i V D M y V B N C U y Q y U y M G h h a 3 V 0 d W x v a 3 N l c 3 N h J T I w b G l u a 2 t p J T I w d G V v a 3 N l Z W 4 t c m V w b 3 J 0 c m V z d W x 0 c y U y M C g z K S 9 N d X V 0 Z X R 0 d S U y M H R 5 e X B w a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p Z X R 1 Z W V u J T I w d m F y Y X V z d G V u J T I w b S V D M y V B N C V D M y V B N H I l Q z M l Q T Q l M k M l M j B o Y W t 1 d H V s b 2 t z Z X N z Y S U y M G x p b m t r a S U y M H R l b 2 t z Z W V u L X J l c G 9 y d H J l c 3 V s d H M l M j A o N C k 8 L 0 l 0 Z W 1 Q Y X R o P j w v S X R l b U x v Y 2 F 0 a W 9 u P j x T d G F i b G V F b n R y a W V z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O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G l l d H V l Z W 4 g d m F y Y X V z d G V u I G 3 D p M O k c s O k L C B o Y W t 1 d H V s b 2 t z Z X N z Y S B s a W 5 r a 2 k g d G V v a 3 N l Z W 4 t c m V w b 3 J 0 c m V z d W x 0 c y 9 B d X R v U m V t b 3 Z l Z E N v b H V t b n M x L n t M d W 9 r a 2 E s M H 0 m c X V v d D s s J n F 1 b 3 Q 7 U 2 V j d G l v b j E v V G l l d H V l Z W 4 g d m F y Y X V z d G V u I G 3 D p M O k c s O k L C B o Y W t 1 d H V s b 2 t z Z X N z Y S B s a W 5 r a 2 k g d G V v a 3 N l Z W 4 t c m V w b 3 J 0 c m V z d W x 0 c y 9 B d X R v U m V t b 3 Z l Z E N v b H V t b n M x L n t U Z W t p a s O k L D F 9 J n F 1 b 3 Q 7 L C Z x d W 9 0 O 1 N l Y 3 R p b 2 4 x L 1 R p Z X R 1 Z W V u I H Z h c m F 1 c 3 R l b i B t w 6 T D p H L D p C w g a G F r d X R 1 b G 9 r c 2 V z c 2 E g b G l u a 2 t p I H R l b 2 t z Z W V u L X J l c G 9 y d H J l c 3 V s d H M v Q X V 0 b 1 J l b W 9 2 Z W R D b 2 x 1 b W 5 z M S 5 7 T m l t Z W t l L D J 9 J n F 1 b 3 Q 7 L C Z x d W 9 0 O 1 N l Y 3 R p b 2 4 x L 1 R p Z X R 1 Z W V u I H Z h c m F 1 c 3 R l b i B t w 6 T D p H L D p C w g a G F r d X R 1 b G 9 r c 2 V z c 2 E g b G l u a 2 t p I H R l b 2 t z Z W V u L X J l c G 9 y d H J l c 3 V s d H M v Q X V 0 b 1 J l b W 9 2 Z W R D b 2 x 1 b W 5 z M S 5 7 Y m l i b G l v b n V t Y m V y L D N 9 J n F 1 b 3 Q 7 L C Z x d W 9 0 O 1 N l Y 3 R p b 2 4 x L 1 R p Z X R 1 Z W V u I H Z h c m F 1 c 3 R l b i B t w 6 T D p H L D p C w g a G F r d X R 1 b G 9 r c 2 V z c 2 E g b G l u a 2 t p I H R l b 2 t z Z W V u L X J l c G 9 y d H J l c 3 V s d H M v Q X V 0 b 1 J l b W 9 2 Z W R D b 2 x 1 b W 5 z M S 5 7 V m F y Y X V r c 2 V 0 L D R 9 J n F 1 b 3 Q 7 L C Z x d W 9 0 O 1 N l Y 3 R p b 2 4 x L 1 R p Z X R 1 Z W V u I H Z h c m F 1 c 3 R l b i B t w 6 T D p H L D p C w g a G F r d X R 1 b G 9 r c 2 V z c 2 E g b G l u a 2 t p I H R l b 2 t z Z W V u L X J l c G 9 y d H J l c 3 V s d H M v Q X V 0 b 1 J l b W 9 2 Z W R D b 2 x 1 b W 5 z M S 5 7 T m l 0 Z W l k Z W 4 g b c O k w 6 R y w 6 Q s N X 0 m c X V v d D s s J n F 1 b 3 Q 7 U 2 V j d G l v b j E v V G l l d H V l Z W 4 g d m F y Y X V z d G V u I G 3 D p M O k c s O k L C B o Y W t 1 d H V s b 2 t z Z X N z Y S B s a W 5 r a 2 k g d G V v a 3 N l Z W 4 t c m V w b 3 J 0 c m V z d W x 0 c y 9 B d X R v U m V t b 3 Z l Z E N v b H V t b n M x L n t K b 2 t l c m l l b i B t w 6 T D p H L D p C w 2 f S Z x d W 9 0 O y w m c X V v d D t T Z W N 0 a W 9 u M S 9 U a W V 0 d W V l b i B 2 Y X J h d X N 0 Z W 4 g b c O k w 6 R y w 6 Q s I G h h a 3 V 0 d W x v a 3 N l c 3 N h I G x p b m t r a S B 0 Z W 9 r c 2 V l b i 1 y Z X B v c n R y Z X N 1 b H R z L 0 F 1 d G 9 S Z W 1 v d m V k Q 2 9 s d W 1 u c z E u e 0 F p b m V p c 3 R v b G F q a S w 3 f S Z x d W 9 0 O 1 0 s J n F 1 b 3 Q 7 Q 2 9 s d W 1 u Q 2 9 1 b n Q m c X V v d D s 6 O C w m c X V v d D t L Z X l D b 2 x 1 b W 5 O Y W 1 l c y Z x d W 9 0 O z p b X S w m c X V v d D t D b 2 x 1 b W 5 J Z G V u d G l 0 a W V z J n F 1 b 3 Q 7 O l s m c X V v d D t T Z W N 0 a W 9 u M S 9 U a W V 0 d W V l b i B 2 Y X J h d X N 0 Z W 4 g b c O k w 6 R y w 6 Q s I G h h a 3 V 0 d W x v a 3 N l c 3 N h I G x p b m t r a S B 0 Z W 9 r c 2 V l b i 1 y Z X B v c n R y Z X N 1 b H R z L 0 F 1 d G 9 S Z W 1 v d m V k Q 2 9 s d W 1 u c z E u e 0 x 1 b 2 t r Y S w w f S Z x d W 9 0 O y w m c X V v d D t T Z W N 0 a W 9 u M S 9 U a W V 0 d W V l b i B 2 Y X J h d X N 0 Z W 4 g b c O k w 6 R y w 6 Q s I G h h a 3 V 0 d W x v a 3 N l c 3 N h I G x p b m t r a S B 0 Z W 9 r c 2 V l b i 1 y Z X B v c n R y Z X N 1 b H R z L 0 F 1 d G 9 S Z W 1 v d m V k Q 2 9 s d W 1 u c z E u e 1 R l a 2 l q w 6 Q s M X 0 m c X V v d D s s J n F 1 b 3 Q 7 U 2 V j d G l v b j E v V G l l d H V l Z W 4 g d m F y Y X V z d G V u I G 3 D p M O k c s O k L C B o Y W t 1 d H V s b 2 t z Z X N z Y S B s a W 5 r a 2 k g d G V v a 3 N l Z W 4 t c m V w b 3 J 0 c m V z d W x 0 c y 9 B d X R v U m V t b 3 Z l Z E N v b H V t b n M x L n t O a W 1 l a 2 U s M n 0 m c X V v d D s s J n F 1 b 3 Q 7 U 2 V j d G l v b j E v V G l l d H V l Z W 4 g d m F y Y X V z d G V u I G 3 D p M O k c s O k L C B o Y W t 1 d H V s b 2 t z Z X N z Y S B s a W 5 r a 2 k g d G V v a 3 N l Z W 4 t c m V w b 3 J 0 c m V z d W x 0 c y 9 B d X R v U m V t b 3 Z l Z E N v b H V t b n M x L n t i a W J s a W 9 u d W 1 i Z X I s M 3 0 m c X V v d D s s J n F 1 b 3 Q 7 U 2 V j d G l v b j E v V G l l d H V l Z W 4 g d m F y Y X V z d G V u I G 3 D p M O k c s O k L C B o Y W t 1 d H V s b 2 t z Z X N z Y S B s a W 5 r a 2 k g d G V v a 3 N l Z W 4 t c m V w b 3 J 0 c m V z d W x 0 c y 9 B d X R v U m V t b 3 Z l Z E N v b H V t b n M x L n t W Y X J h d W t z Z X Q s N H 0 m c X V v d D s s J n F 1 b 3 Q 7 U 2 V j d G l v b j E v V G l l d H V l Z W 4 g d m F y Y X V z d G V u I G 3 D p M O k c s O k L C B o Y W t 1 d H V s b 2 t z Z X N z Y S B s a W 5 r a 2 k g d G V v a 3 N l Z W 4 t c m V w b 3 J 0 c m V z d W x 0 c y 9 B d X R v U m V t b 3 Z l Z E N v b H V t b n M x L n t O a X R l a W R l b i B t w 6 T D p H L D p C w 1 f S Z x d W 9 0 O y w m c X V v d D t T Z W N 0 a W 9 u M S 9 U a W V 0 d W V l b i B 2 Y X J h d X N 0 Z W 4 g b c O k w 6 R y w 6 Q s I G h h a 3 V 0 d W x v a 3 N l c 3 N h I G x p b m t r a S B 0 Z W 9 r c 2 V l b i 1 y Z X B v c n R y Z X N 1 b H R z L 0 F 1 d G 9 S Z W 1 v d m V k Q 2 9 s d W 1 u c z E u e 0 p v a 2 V y a W V u I G 3 D p M O k c s O k L D Z 9 J n F 1 b 3 Q 7 L C Z x d W 9 0 O 1 N l Y 3 R p b 2 4 x L 1 R p Z X R 1 Z W V u I H Z h c m F 1 c 3 R l b i B t w 6 T D p H L D p C w g a G F r d X R 1 b G 9 r c 2 V z c 2 E g b G l u a 2 t p I H R l b 2 t z Z W V u L X J l c G 9 y d H J l c 3 V s d H M v Q X V 0 b 1 J l b W 9 2 Z W R D b 2 x 1 b W 5 z M S 5 7 Q W l u Z W l z d G 9 s Y W p p L D d 9 J n F 1 b 3 Q 7 X S w m c X V v d D t S Z W x h d G l v b n N o a X B J b m Z v J n F 1 b 3 Q 7 O l t d f S I g L z 4 8 R W 5 0 c n k g V H l w Z T 0 i R m l s b F N 0 Y X R 1 c y I g V m F s d W U 9 I n N D b 2 1 w b G V 0 Z S I g L z 4 8 R W 5 0 c n k g V H l w Z T 0 i R m l s b E N v b H V t b k 5 h b W V z I i B W Y W x 1 Z T 0 i c 1 s m c X V v d D t M d W 9 r a 2 E m c X V v d D s s J n F 1 b 3 Q 7 V G V r a W r D p C Z x d W 9 0 O y w m c X V v d D t O a W 1 l a 2 U m c X V v d D s s J n F 1 b 3 Q 7 Y m l i b G l v b n V t Y m V y J n F 1 b 3 Q 7 L C Z x d W 9 0 O 1 Z h c m F 1 a 3 N l d C Z x d W 9 0 O y w m c X V v d D t O a X R l a W R l b i B t w 6 T D p H L D p C Z x d W 9 0 O y w m c X V v d D t K b 2 t l c m l l b i B t w 6 T D p H L D p C Z x d W 9 0 O y w m c X V v d D t B a W 5 l a X N 0 b 2 x h a m k m c X V v d D t d I i A v P j x F b n R y e S B U e X B l P S J R d W V y e U l E I i B W Y W x 1 Z T 0 i c z h j Z D M 2 N T I x L T c 3 Y W Q t N D R h O S 0 5 Y 2 U 1 L T U 3 Y z g 5 Z T E 4 M z B m Y y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2 a W d h d G l v b l N 0 Z X B O Y W 1 l I i B W Y W x 1 Z T 0 i c 1 N p a X J 0 e W 1 p b m V u I i A v P j x F b n R y e S B U e X B l P S J G a W x s Q 2 9 s d W 1 u V H l w Z X M i I F Z h b H V l P S J z Q m d Z R 0 F 3 T U R B d 1 k 9 I i A v P j x F b n R y e S B U e X B l P S J B Z G R l Z F R v R G F 0 Y U 1 v Z G V s I i B W Y W x 1 Z T 0 i b D A i I C 8 + P E V u d H J 5 I F R 5 c G U 9 I k Z p b G x l Z E N v b X B s Z X R l U m V z d W x 0 V G 9 X b 3 J r c 2 h l Z X Q i I F Z h b H V l P S J s M S I g L z 4 8 R W 5 0 c n k g V H l w Z T 0 i R m l s b E N v d W 5 0 I i B W Y W x 1 Z T 0 i b D I 1 M z Q i I C 8 + P E V u d H J 5 I F R 5 c G U 9 I k Z p b G x U b 0 R h d G F N b 2 R l b E V u Y W J s Z W Q i I F Z h b H V l P S J s M C I g L z 4 8 R W 5 0 c n k g V H l w Z T 0 i R m l s b E 9 i a m V j d F R 5 c G U i I F Z h b H V l P S J z Q 2 9 u b m V j d G l v b k 9 u b H k i I C 8 + P E V u d H J 5 I F R 5 c G U 9 I k Z p b G x F c n J v c k N v Z G U i I F Z h b H V l P S J z V W 5 r b m 9 3 b i I g L z 4 8 R W 5 0 c n k g V H l w Z T 0 i R m l s b E V u Y W J s Z W Q i I F Z h b H V l P S J s M C I g L z 4 8 R W 5 0 c n k g V H l w Z T 0 i R m l s b E x h c 3 R V c G R h d G V k I i B W Y W x 1 Z T 0 i Z D I w M j Q t M D c t M j l U M T A 6 M D U 6 M j E u O D k 4 M j Y 2 M F o i I C 8 + P E V u d H J 5 I F R 5 c G U 9 I k Z p b G x F c n J v c k N v d W 5 0 I i B W Y W x 1 Z T 0 i b D A i I C 8 + P E V u d H J 5 I F R 5 c G U 9 I k x v Y W R l Z F R v Q W 5 h b H l z a X N T Z X J 2 a W N l c y I g V m F s d W U 9 I m w w I i A v P j w v U 3 R h Y m x l R W 5 0 c m l l c z 4 8 L 0 l 0 Z W 0 + P E l 0 Z W 0 + P E l 0 Z W 1 M b 2 N h d G l v b j 4 8 S X R l b V R 5 c G U + R m 9 y b X V s Y T w v S X R l b V R 5 c G U + P E l 0 Z W 1 Q Y X R o P l N l Y 3 R p b 2 4 x L 1 R p Z X R 1 Z W V u J T I w d m F y Y X V z d G V u J T I w b S V D M y V B N C V D M y V B N H I l Q z M l Q T Q l M k M l M j B o Y W t 1 d H V s b 2 t z Z X N z Y S U y M G x p b m t r a S U y M H R l b 2 t z Z W V u L X J l c G 9 y d H J l c 3 V s d H M l M j A o N C k v T C V D M y V B N G h k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p Z X R 1 Z W V u J T I w d m F y Y X V z d G V u J T I w b S V D M y V B N C V D M y V B N H I l Q z M l Q T Q l M k M l M j B o Y W t 1 d H V s b 2 t z Z X N z Y S U y M G x p b m t r a S U y M H R l b 2 t z Z W V u L X J l c G 9 y d H J l c 3 V s d H M l M j A o N C k v W W x l b m 5 l d H l 0 J T I w b 3 R z a W t v d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p Z X R 1 Z W V u J T I w d m F y Y X V z d G V u J T I w b S V D M y V B N C V D M y V B N H I l Q z M l Q T Q l M k M l M j B o Y W t 1 d H V s b 2 t z Z X N z Y S U y M G x p b m t r a S U y M H R l b 2 t z Z W V u L X J l c G 9 y d H J l c 3 V s d H M l M j A o N C k v T X V 1 d G V 0 d H U l M j B 0 e X l w c G k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a W V 0 d W V l b i U y M H Z h c m F 1 c 3 R l b i U y M G 0 l Q z M l Q T Q l Q z M l Q T R y J U M z J U E 0 J T J D J T I w a G F r d X R 1 b G 9 r c 2 V z c 2 E l M j B s a W 5 r a 2 k l M j B 0 Z W 9 r c 2 V l b i 1 y Z X B v c n R y Z X N 1 b H R z J T I w K D U p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l F 1 Z X J 5 S U Q i I F Z h b H V l P S J z Z j l i N 2 I x Z G Q t M W F k O C 0 0 N T Q 4 L T k z Y W Y t M z Y 1 M W Q 4 N T M 0 M T M x I i A v P j x F b n R y e S B U e X B l P S J O Y X Z p Z 2 F 0 a W 9 u U 3 R l c E 5 h b W U i I F Z h b H V l P S J z U 2 l p c n R 5 b W l u Z W 4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0 L T A 3 L T I 5 V D E w O j A 1 O j I x L j g 5 O D I 2 N j B a I i A v P j x F b n R y e S B U e X B l P S J G a W x s Q 2 9 s d W 1 u V H l w Z X M i I F Z h b H V l P S J z Q m d Z R 0 F 3 T U R B d 1 k 9 I i A v P j x F b n R y e S B U e X B l P S J G a W x s Q 2 9 s d W 1 u T m F t Z X M i I F Z h b H V l P S J z W y Z x d W 9 0 O 0 x 1 b 2 t r Y S Z x d W 9 0 O y w m c X V v d D t U Z W t p a s O k J n F 1 b 3 Q 7 L C Z x d W 9 0 O 0 5 p b W V r Z S Z x d W 9 0 O y w m c X V v d D t i a W J s a W 9 u d W 1 i Z X I m c X V v d D s s J n F 1 b 3 Q 7 V m F y Y X V r c 2 V 0 J n F 1 b 3 Q 7 L C Z x d W 9 0 O 0 5 p d G V p Z G V u I G 3 D p M O k c s O k J n F 1 b 3 Q 7 L C Z x d W 9 0 O 0 p v a 2 V y a W V u I G 3 D p M O k c s O k J n F 1 b 3 Q 7 L C Z x d W 9 0 O 0 F p b m V p c 3 R v b G F q a S Z x d W 9 0 O 1 0 i I C 8 + P E V u d H J 5 I F R 5 c G U 9 I k Z p b G x T d G F 0 d X M i I F Z h b H V l P S J z Q 2 9 t c G x l d G U i I C 8 + P E V u d H J 5 I F R 5 c G U 9 I k Z p b G x D b 3 V u d C I g V m F s d W U 9 I m w y N T M 0 I i A v P j x F b n R y e S B U e X B l P S J S Z W x h d G l v b n N o a X B J b m Z v Q 2 9 u d G F p b m V y I i B W Y W x 1 Z T 0 i c 3 s m c X V v d D t j b 2 x 1 b W 5 D b 3 V u d C Z x d W 9 0 O z o 4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a W V 0 d W V l b i B 2 Y X J h d X N 0 Z W 4 g b c O k w 6 R y w 6 Q s I G h h a 3 V 0 d W x v a 3 N l c 3 N h I G x p b m t r a S B 0 Z W 9 r c 2 V l b i 1 y Z X B v c n R y Z X N 1 b H R z L 0 F 1 d G 9 S Z W 1 v d m V k Q 2 9 s d W 1 u c z E u e 0 x 1 b 2 t r Y S w w f S Z x d W 9 0 O y w m c X V v d D t T Z W N 0 a W 9 u M S 9 U a W V 0 d W V l b i B 2 Y X J h d X N 0 Z W 4 g b c O k w 6 R y w 6 Q s I G h h a 3 V 0 d W x v a 3 N l c 3 N h I G x p b m t r a S B 0 Z W 9 r c 2 V l b i 1 y Z X B v c n R y Z X N 1 b H R z L 0 F 1 d G 9 S Z W 1 v d m V k Q 2 9 s d W 1 u c z E u e 1 R l a 2 l q w 6 Q s M X 0 m c X V v d D s s J n F 1 b 3 Q 7 U 2 V j d G l v b j E v V G l l d H V l Z W 4 g d m F y Y X V z d G V u I G 3 D p M O k c s O k L C B o Y W t 1 d H V s b 2 t z Z X N z Y S B s a W 5 r a 2 k g d G V v a 3 N l Z W 4 t c m V w b 3 J 0 c m V z d W x 0 c y 9 B d X R v U m V t b 3 Z l Z E N v b H V t b n M x L n t O a W 1 l a 2 U s M n 0 m c X V v d D s s J n F 1 b 3 Q 7 U 2 V j d G l v b j E v V G l l d H V l Z W 4 g d m F y Y X V z d G V u I G 3 D p M O k c s O k L C B o Y W t 1 d H V s b 2 t z Z X N z Y S B s a W 5 r a 2 k g d G V v a 3 N l Z W 4 t c m V w b 3 J 0 c m V z d W x 0 c y 9 B d X R v U m V t b 3 Z l Z E N v b H V t b n M x L n t i a W J s a W 9 u d W 1 i Z X I s M 3 0 m c X V v d D s s J n F 1 b 3 Q 7 U 2 V j d G l v b j E v V G l l d H V l Z W 4 g d m F y Y X V z d G V u I G 3 D p M O k c s O k L C B o Y W t 1 d H V s b 2 t z Z X N z Y S B s a W 5 r a 2 k g d G V v a 3 N l Z W 4 t c m V w b 3 J 0 c m V z d W x 0 c y 9 B d X R v U m V t b 3 Z l Z E N v b H V t b n M x L n t W Y X J h d W t z Z X Q s N H 0 m c X V v d D s s J n F 1 b 3 Q 7 U 2 V j d G l v b j E v V G l l d H V l Z W 4 g d m F y Y X V z d G V u I G 3 D p M O k c s O k L C B o Y W t 1 d H V s b 2 t z Z X N z Y S B s a W 5 r a 2 k g d G V v a 3 N l Z W 4 t c m V w b 3 J 0 c m V z d W x 0 c y 9 B d X R v U m V t b 3 Z l Z E N v b H V t b n M x L n t O a X R l a W R l b i B t w 6 T D p H L D p C w 1 f S Z x d W 9 0 O y w m c X V v d D t T Z W N 0 a W 9 u M S 9 U a W V 0 d W V l b i B 2 Y X J h d X N 0 Z W 4 g b c O k w 6 R y w 6 Q s I G h h a 3 V 0 d W x v a 3 N l c 3 N h I G x p b m t r a S B 0 Z W 9 r c 2 V l b i 1 y Z X B v c n R y Z X N 1 b H R z L 0 F 1 d G 9 S Z W 1 v d m V k Q 2 9 s d W 1 u c z E u e 0 p v a 2 V y a W V u I G 3 D p M O k c s O k L D Z 9 J n F 1 b 3 Q 7 L C Z x d W 9 0 O 1 N l Y 3 R p b 2 4 x L 1 R p Z X R 1 Z W V u I H Z h c m F 1 c 3 R l b i B t w 6 T D p H L D p C w g a G F r d X R 1 b G 9 r c 2 V z c 2 E g b G l u a 2 t p I H R l b 2 t z Z W V u L X J l c G 9 y d H J l c 3 V s d H M v Q X V 0 b 1 J l b W 9 2 Z W R D b 2 x 1 b W 5 z M S 5 7 Q W l u Z W l z d G 9 s Y W p p L D d 9 J n F 1 b 3 Q 7 X S w m c X V v d D t D b 2 x 1 b W 5 D b 3 V u d C Z x d W 9 0 O z o 4 L C Z x d W 9 0 O 0 t l e U N v b H V t b k 5 h b W V z J n F 1 b 3 Q 7 O l t d L C Z x d W 9 0 O 0 N v b H V t b k l k Z W 5 0 a X R p Z X M m c X V v d D s 6 W y Z x d W 9 0 O 1 N l Y 3 R p b 2 4 x L 1 R p Z X R 1 Z W V u I H Z h c m F 1 c 3 R l b i B t w 6 T D p H L D p C w g a G F r d X R 1 b G 9 r c 2 V z c 2 E g b G l u a 2 t p I H R l b 2 t z Z W V u L X J l c G 9 y d H J l c 3 V s d H M v Q X V 0 b 1 J l b W 9 2 Z W R D b 2 x 1 b W 5 z M S 5 7 T H V v a 2 t h L D B 9 J n F 1 b 3 Q 7 L C Z x d W 9 0 O 1 N l Y 3 R p b 2 4 x L 1 R p Z X R 1 Z W V u I H Z h c m F 1 c 3 R l b i B t w 6 T D p H L D p C w g a G F r d X R 1 b G 9 r c 2 V z c 2 E g b G l u a 2 t p I H R l b 2 t z Z W V u L X J l c G 9 y d H J l c 3 V s d H M v Q X V 0 b 1 J l b W 9 2 Z W R D b 2 x 1 b W 5 z M S 5 7 V G V r a W r D p C w x f S Z x d W 9 0 O y w m c X V v d D t T Z W N 0 a W 9 u M S 9 U a W V 0 d W V l b i B 2 Y X J h d X N 0 Z W 4 g b c O k w 6 R y w 6 Q s I G h h a 3 V 0 d W x v a 3 N l c 3 N h I G x p b m t r a S B 0 Z W 9 r c 2 V l b i 1 y Z X B v c n R y Z X N 1 b H R z L 0 F 1 d G 9 S Z W 1 v d m V k Q 2 9 s d W 1 u c z E u e 0 5 p b W V r Z S w y f S Z x d W 9 0 O y w m c X V v d D t T Z W N 0 a W 9 u M S 9 U a W V 0 d W V l b i B 2 Y X J h d X N 0 Z W 4 g b c O k w 6 R y w 6 Q s I G h h a 3 V 0 d W x v a 3 N l c 3 N h I G x p b m t r a S B 0 Z W 9 r c 2 V l b i 1 y Z X B v c n R y Z X N 1 b H R z L 0 F 1 d G 9 S Z W 1 v d m V k Q 2 9 s d W 1 u c z E u e 2 J p Y m x p b 2 5 1 b W J l c i w z f S Z x d W 9 0 O y w m c X V v d D t T Z W N 0 a W 9 u M S 9 U a W V 0 d W V l b i B 2 Y X J h d X N 0 Z W 4 g b c O k w 6 R y w 6 Q s I G h h a 3 V 0 d W x v a 3 N l c 3 N h I G x p b m t r a S B 0 Z W 9 r c 2 V l b i 1 y Z X B v c n R y Z X N 1 b H R z L 0 F 1 d G 9 S Z W 1 v d m V k Q 2 9 s d W 1 u c z E u e 1 Z h c m F 1 a 3 N l d C w 0 f S Z x d W 9 0 O y w m c X V v d D t T Z W N 0 a W 9 u M S 9 U a W V 0 d W V l b i B 2 Y X J h d X N 0 Z W 4 g b c O k w 6 R y w 6 Q s I G h h a 3 V 0 d W x v a 3 N l c 3 N h I G x p b m t r a S B 0 Z W 9 r c 2 V l b i 1 y Z X B v c n R y Z X N 1 b H R z L 0 F 1 d G 9 S Z W 1 v d m V k Q 2 9 s d W 1 u c z E u e 0 5 p d G V p Z G V u I G 3 D p M O k c s O k L D V 9 J n F 1 b 3 Q 7 L C Z x d W 9 0 O 1 N l Y 3 R p b 2 4 x L 1 R p Z X R 1 Z W V u I H Z h c m F 1 c 3 R l b i B t w 6 T D p H L D p C w g a G F r d X R 1 b G 9 r c 2 V z c 2 E g b G l u a 2 t p I H R l b 2 t z Z W V u L X J l c G 9 y d H J l c 3 V s d H M v Q X V 0 b 1 J l b W 9 2 Z W R D b 2 x 1 b W 5 z M S 5 7 S m 9 r Z X J p Z W 4 g b c O k w 6 R y w 6 Q s N n 0 m c X V v d D s s J n F 1 b 3 Q 7 U 2 V j d G l v b j E v V G l l d H V l Z W 4 g d m F y Y X V z d G V u I G 3 D p M O k c s O k L C B o Y W t 1 d H V s b 2 t z Z X N z Y S B s a W 5 r a 2 k g d G V v a 3 N l Z W 4 t c m V w b 3 J 0 c m V z d W x 0 c y 9 B d X R v U m V t b 3 Z l Z E N v b H V t b n M x L n t B a W 5 l a X N 0 b 2 x h a m k s N 3 0 m c X V v d D t d L C Z x d W 9 0 O 1 J l b G F 0 a W 9 u c 2 h p c E l u Z m 8 m c X V v d D s 6 W 1 1 9 I i A v P j x F b n R y e S B U e X B l P S J M b 2 F k Z W R U b 0 F u Y W x 5 c 2 l z U 2 V y d m l j Z X M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U a W V 0 d W V l b i U y M H Z h c m F 1 c 3 R l b i U y M G 0 l Q z M l Q T Q l Q z M l Q T R y J U M z J U E 0 J T J D J T I w a G F r d X R 1 b G 9 r c 2 V z c 2 E l M j B s a W 5 r a 2 k l M j B 0 Z W 9 r c 2 V l b i 1 y Z X B v c n R y Z X N 1 b H R z J T I w K D U p L 0 w l Q z M l Q T R o Z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a W V 0 d W V l b i U y M H Z h c m F 1 c 3 R l b i U y M G 0 l Q z M l Q T Q l Q z M l Q T R y J U M z J U E 0 J T J D J T I w a G F r d X R 1 b G 9 r c 2 V z c 2 E l M j B s a W 5 r a 2 k l M j B 0 Z W 9 r c 2 V l b i 1 y Z X B v c n R y Z X N 1 b H R z J T I w K D U p L 1 l s Z W 5 u Z X R 5 d C U y M G 9 0 c 2 l r b 3 Q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a W V 0 d W V l b i U y M H Z h c m F 1 c 3 R l b i U y M G 0 l Q z M l Q T Q l Q z M l Q T R y J U M z J U E 0 J T J D J T I w a G F r d X R 1 b G 9 r c 2 V z c 2 E l M j B s a W 5 r a 2 k l M j B 0 Z W 9 r c 2 V l b i 1 y Z X B v c n R y Z X N 1 b H R z J T I w K D U p L 0 1 1 d X R l d H R 1 J T I w d H l 5 c H B p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l l d H V l Z W 4 l M j B 2 Y X J h d X N 0 Z W 4 l M j B t J U M z J U E 0 J U M z J U E 0 c i V D M y V B N C U y Q y U y M G h h a 3 V 0 d W x v a 3 N l c 3 N h J T I w b G l u a 2 t p J T I w d G V v a 3 N l Z W 4 t c m V w b 3 J 0 c m V z d W x 0 c y U y M C g 2 K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R d W V y e U l E I i B W Y W x 1 Z T 0 i c 2 V j N T h j M j c w L T g 4 M j I t N D Q y N S 1 i Y z A 4 L W Z h Z j d i Y T A w N G Y w M i I g L z 4 8 R W 5 0 c n k g V H l w Z T 0 i T m F 2 a W d h d G l v b l N 0 Z X B O Y W 1 l I i B W Y W x 1 Z T 0 i c 1 N p a X J 0 e W 1 p b m V u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N C 0 w N y 0 y O V Q x M D o w N T o y M S 4 4 O T g y N j Y w W i I g L z 4 8 R W 5 0 c n k g V H l w Z T 0 i R m l s b E N v b H V t b l R 5 c G V z I i B W Y W x 1 Z T 0 i c 0 J n W U d B d 0 1 E Q X d Z P S I g L z 4 8 R W 5 0 c n k g V H l w Z T 0 i R m l s b E N v b H V t b k 5 h b W V z I i B W Y W x 1 Z T 0 i c 1 s m c X V v d D t M d W 9 r a 2 E m c X V v d D s s J n F 1 b 3 Q 7 V G V r a W r D p C Z x d W 9 0 O y w m c X V v d D t O a W 1 l a 2 U m c X V v d D s s J n F 1 b 3 Q 7 Y m l i b G l v b n V t Y m V y J n F 1 b 3 Q 7 L C Z x d W 9 0 O 1 Z h c m F 1 a 3 N l d C Z x d W 9 0 O y w m c X V v d D t O a X R l a W R l b i B t w 6 T D p H L D p C Z x d W 9 0 O y w m c X V v d D t K b 2 t l c m l l b i B t w 6 T D p H L D p C Z x d W 9 0 O y w m c X V v d D t B a W 5 l a X N 0 b 2 x h a m k m c X V v d D t d I i A v P j x F b n R y e S B U e X B l P S J G a W x s U 3 R h d H V z I i B W Y W x 1 Z T 0 i c 0 N v b X B s Z X R l I i A v P j x F b n R y e S B U e X B l P S J G a W x s Q 2 9 1 b n Q i I F Z h b H V l P S J s M j U z N C I g L z 4 8 R W 5 0 c n k g V H l w Z T 0 i U m V s Y X R p b 2 5 z a G l w S W 5 m b 0 N v b n R h a W 5 l c i I g V m F s d W U 9 I n N 7 J n F 1 b 3 Q 7 Y 2 9 s d W 1 u Q 2 9 1 b n Q m c X V v d D s 6 O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G l l d H V l Z W 4 g d m F y Y X V z d G V u I G 3 D p M O k c s O k L C B o Y W t 1 d H V s b 2 t z Z X N z Y S B s a W 5 r a 2 k g d G V v a 3 N l Z W 4 t c m V w b 3 J 0 c m V z d W x 0 c y 9 B d X R v U m V t b 3 Z l Z E N v b H V t b n M x L n t M d W 9 r a 2 E s M H 0 m c X V v d D s s J n F 1 b 3 Q 7 U 2 V j d G l v b j E v V G l l d H V l Z W 4 g d m F y Y X V z d G V u I G 3 D p M O k c s O k L C B o Y W t 1 d H V s b 2 t z Z X N z Y S B s a W 5 r a 2 k g d G V v a 3 N l Z W 4 t c m V w b 3 J 0 c m V z d W x 0 c y 9 B d X R v U m V t b 3 Z l Z E N v b H V t b n M x L n t U Z W t p a s O k L D F 9 J n F 1 b 3 Q 7 L C Z x d W 9 0 O 1 N l Y 3 R p b 2 4 x L 1 R p Z X R 1 Z W V u I H Z h c m F 1 c 3 R l b i B t w 6 T D p H L D p C w g a G F r d X R 1 b G 9 r c 2 V z c 2 E g b G l u a 2 t p I H R l b 2 t z Z W V u L X J l c G 9 y d H J l c 3 V s d H M v Q X V 0 b 1 J l b W 9 2 Z W R D b 2 x 1 b W 5 z M S 5 7 T m l t Z W t l L D J 9 J n F 1 b 3 Q 7 L C Z x d W 9 0 O 1 N l Y 3 R p b 2 4 x L 1 R p Z X R 1 Z W V u I H Z h c m F 1 c 3 R l b i B t w 6 T D p H L D p C w g a G F r d X R 1 b G 9 r c 2 V z c 2 E g b G l u a 2 t p I H R l b 2 t z Z W V u L X J l c G 9 y d H J l c 3 V s d H M v Q X V 0 b 1 J l b W 9 2 Z W R D b 2 x 1 b W 5 z M S 5 7 Y m l i b G l v b n V t Y m V y L D N 9 J n F 1 b 3 Q 7 L C Z x d W 9 0 O 1 N l Y 3 R p b 2 4 x L 1 R p Z X R 1 Z W V u I H Z h c m F 1 c 3 R l b i B t w 6 T D p H L D p C w g a G F r d X R 1 b G 9 r c 2 V z c 2 E g b G l u a 2 t p I H R l b 2 t z Z W V u L X J l c G 9 y d H J l c 3 V s d H M v Q X V 0 b 1 J l b W 9 2 Z W R D b 2 x 1 b W 5 z M S 5 7 V m F y Y X V r c 2 V 0 L D R 9 J n F 1 b 3 Q 7 L C Z x d W 9 0 O 1 N l Y 3 R p b 2 4 x L 1 R p Z X R 1 Z W V u I H Z h c m F 1 c 3 R l b i B t w 6 T D p H L D p C w g a G F r d X R 1 b G 9 r c 2 V z c 2 E g b G l u a 2 t p I H R l b 2 t z Z W V u L X J l c G 9 y d H J l c 3 V s d H M v Q X V 0 b 1 J l b W 9 2 Z W R D b 2 x 1 b W 5 z M S 5 7 T m l 0 Z W l k Z W 4 g b c O k w 6 R y w 6 Q s N X 0 m c X V v d D s s J n F 1 b 3 Q 7 U 2 V j d G l v b j E v V G l l d H V l Z W 4 g d m F y Y X V z d G V u I G 3 D p M O k c s O k L C B o Y W t 1 d H V s b 2 t z Z X N z Y S B s a W 5 r a 2 k g d G V v a 3 N l Z W 4 t c m V w b 3 J 0 c m V z d W x 0 c y 9 B d X R v U m V t b 3 Z l Z E N v b H V t b n M x L n t K b 2 t l c m l l b i B t w 6 T D p H L D p C w 2 f S Z x d W 9 0 O y w m c X V v d D t T Z W N 0 a W 9 u M S 9 U a W V 0 d W V l b i B 2 Y X J h d X N 0 Z W 4 g b c O k w 6 R y w 6 Q s I G h h a 3 V 0 d W x v a 3 N l c 3 N h I G x p b m t r a S B 0 Z W 9 r c 2 V l b i 1 y Z X B v c n R y Z X N 1 b H R z L 0 F 1 d G 9 S Z W 1 v d m V k Q 2 9 s d W 1 u c z E u e 0 F p b m V p c 3 R v b G F q a S w 3 f S Z x d W 9 0 O 1 0 s J n F 1 b 3 Q 7 Q 2 9 s d W 1 u Q 2 9 1 b n Q m c X V v d D s 6 O C w m c X V v d D t L Z X l D b 2 x 1 b W 5 O Y W 1 l c y Z x d W 9 0 O z p b X S w m c X V v d D t D b 2 x 1 b W 5 J Z G V u d G l 0 a W V z J n F 1 b 3 Q 7 O l s m c X V v d D t T Z W N 0 a W 9 u M S 9 U a W V 0 d W V l b i B 2 Y X J h d X N 0 Z W 4 g b c O k w 6 R y w 6 Q s I G h h a 3 V 0 d W x v a 3 N l c 3 N h I G x p b m t r a S B 0 Z W 9 r c 2 V l b i 1 y Z X B v c n R y Z X N 1 b H R z L 0 F 1 d G 9 S Z W 1 v d m V k Q 2 9 s d W 1 u c z E u e 0 x 1 b 2 t r Y S w w f S Z x d W 9 0 O y w m c X V v d D t T Z W N 0 a W 9 u M S 9 U a W V 0 d W V l b i B 2 Y X J h d X N 0 Z W 4 g b c O k w 6 R y w 6 Q s I G h h a 3 V 0 d W x v a 3 N l c 3 N h I G x p b m t r a S B 0 Z W 9 r c 2 V l b i 1 y Z X B v c n R y Z X N 1 b H R z L 0 F 1 d G 9 S Z W 1 v d m V k Q 2 9 s d W 1 u c z E u e 1 R l a 2 l q w 6 Q s M X 0 m c X V v d D s s J n F 1 b 3 Q 7 U 2 V j d G l v b j E v V G l l d H V l Z W 4 g d m F y Y X V z d G V u I G 3 D p M O k c s O k L C B o Y W t 1 d H V s b 2 t z Z X N z Y S B s a W 5 r a 2 k g d G V v a 3 N l Z W 4 t c m V w b 3 J 0 c m V z d W x 0 c y 9 B d X R v U m V t b 3 Z l Z E N v b H V t b n M x L n t O a W 1 l a 2 U s M n 0 m c X V v d D s s J n F 1 b 3 Q 7 U 2 V j d G l v b j E v V G l l d H V l Z W 4 g d m F y Y X V z d G V u I G 3 D p M O k c s O k L C B o Y W t 1 d H V s b 2 t z Z X N z Y S B s a W 5 r a 2 k g d G V v a 3 N l Z W 4 t c m V w b 3 J 0 c m V z d W x 0 c y 9 B d X R v U m V t b 3 Z l Z E N v b H V t b n M x L n t i a W J s a W 9 u d W 1 i Z X I s M 3 0 m c X V v d D s s J n F 1 b 3 Q 7 U 2 V j d G l v b j E v V G l l d H V l Z W 4 g d m F y Y X V z d G V u I G 3 D p M O k c s O k L C B o Y W t 1 d H V s b 2 t z Z X N z Y S B s a W 5 r a 2 k g d G V v a 3 N l Z W 4 t c m V w b 3 J 0 c m V z d W x 0 c y 9 B d X R v U m V t b 3 Z l Z E N v b H V t b n M x L n t W Y X J h d W t z Z X Q s N H 0 m c X V v d D s s J n F 1 b 3 Q 7 U 2 V j d G l v b j E v V G l l d H V l Z W 4 g d m F y Y X V z d G V u I G 3 D p M O k c s O k L C B o Y W t 1 d H V s b 2 t z Z X N z Y S B s a W 5 r a 2 k g d G V v a 3 N l Z W 4 t c m V w b 3 J 0 c m V z d W x 0 c y 9 B d X R v U m V t b 3 Z l Z E N v b H V t b n M x L n t O a X R l a W R l b i B t w 6 T D p H L D p C w 1 f S Z x d W 9 0 O y w m c X V v d D t T Z W N 0 a W 9 u M S 9 U a W V 0 d W V l b i B 2 Y X J h d X N 0 Z W 4 g b c O k w 6 R y w 6 Q s I G h h a 3 V 0 d W x v a 3 N l c 3 N h I G x p b m t r a S B 0 Z W 9 r c 2 V l b i 1 y Z X B v c n R y Z X N 1 b H R z L 0 F 1 d G 9 S Z W 1 v d m V k Q 2 9 s d W 1 u c z E u e 0 p v a 2 V y a W V u I G 3 D p M O k c s O k L D Z 9 J n F 1 b 3 Q 7 L C Z x d W 9 0 O 1 N l Y 3 R p b 2 4 x L 1 R p Z X R 1 Z W V u I H Z h c m F 1 c 3 R l b i B t w 6 T D p H L D p C w g a G F r d X R 1 b G 9 r c 2 V z c 2 E g b G l u a 2 t p I H R l b 2 t z Z W V u L X J l c G 9 y d H J l c 3 V s d H M v Q X V 0 b 1 J l b W 9 2 Z W R D b 2 x 1 b W 5 z M S 5 7 Q W l u Z W l z d G 9 s Y W p p L D d 9 J n F 1 b 3 Q 7 X S w m c X V v d D t S Z W x h d G l v b n N o a X B J b m Z v J n F 1 b 3 Q 7 O l t d f S I g L z 4 8 R W 5 0 c n k g V H l w Z T 0 i T G 9 h Z G V k V G 9 B b m F s e X N p c 1 N l c n Z p Y 2 V z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V G l l d H V l Z W 4 l M j B 2 Y X J h d X N 0 Z W 4 l M j B t J U M z J U E 0 J U M z J U E 0 c i V D M y V B N C U y Q y U y M G h h a 3 V 0 d W x v a 3 N l c 3 N h J T I w b G l u a 2 t p J T I w d G V v a 3 N l Z W 4 t c m V w b 3 J 0 c m V z d W x 0 c y U y M C g 2 K S 9 M J U M z J U E 0 a G R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l l d H V l Z W 4 l M j B 2 Y X J h d X N 0 Z W 4 l M j B t J U M z J U E 0 J U M z J U E 0 c i V D M y V B N C U y Q y U y M G h h a 3 V 0 d W x v a 3 N l c 3 N h J T I w b G l u a 2 t p J T I w d G V v a 3 N l Z W 4 t c m V w b 3 J 0 c m V z d W x 0 c y U y M C g 2 K S 9 Z b G V u b m V 0 e X Q l M j B v d H N p a 2 9 0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l l d H V l Z W 4 l M j B 2 Y X J h d X N 0 Z W 4 l M j B t J U M z J U E 0 J U M z J U E 0 c i V D M y V B N C U y Q y U y M G h h a 3 V 0 d W x v a 3 N l c 3 N h J T I w b G l u a 2 t p J T I w d G V v a 3 N l Z W 4 t c m V w b 3 J 0 c m V z d W x 0 c y U y M C g 2 K S 9 N d X V 0 Z X R 0 d S U y M H R 5 e X B w a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p Z X R 1 Z W V u J T I w d m F y Y X V z d G V u J T I w b S V D M y V B N C V D M y V B N H I l Q z M l Q T Q l M k M l M j B o Y W t 1 d H V s b 2 t z Z X N z Y S U y M G x p b m t r a S U y M H R l b 2 t z Z W V u L X J l c G 9 y d H J l c 3 V s d H M l M j A o N y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U X V l c n l J R C I g V m F s d W U 9 I n N h M G I 4 N m Q x O C 0 1 N T l k L T Q 0 Y T I t Y W Q x N y 1 h Y j d h Z j M 4 N j g x Y T I i I C 8 + P E V u d H J 5 I F R 5 c G U 9 I k 5 h d m l n Y X R p b 2 5 T d G V w T m F t Z S I g V m F s d W U 9 I n N T a W l y d H l t a W 5 l b i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Q t M D c t M j l U M T A 6 M D U 6 M j E u O D k 4 M j Y 2 M F o i I C 8 + P E V u d H J 5 I F R 5 c G U 9 I k Z p b G x D b 2 x 1 b W 5 U e X B l c y I g V m F s d W U 9 I n N C Z 1 l H Q X d N R E F 3 W T 0 i I C 8 + P E V u d H J 5 I F R 5 c G U 9 I k Z p b G x D b 2 x 1 b W 5 O Y W 1 l c y I g V m F s d W U 9 I n N b J n F 1 b 3 Q 7 T H V v a 2 t h J n F 1 b 3 Q 7 L C Z x d W 9 0 O 1 R l a 2 l q w 6 Q m c X V v d D s s J n F 1 b 3 Q 7 T m l t Z W t l J n F 1 b 3 Q 7 L C Z x d W 9 0 O 2 J p Y m x p b 2 5 1 b W J l c i Z x d W 9 0 O y w m c X V v d D t W Y X J h d W t z Z X Q m c X V v d D s s J n F 1 b 3 Q 7 T m l 0 Z W l k Z W 4 g b c O k w 6 R y w 6 Q m c X V v d D s s J n F 1 b 3 Q 7 S m 9 r Z X J p Z W 4 g b c O k w 6 R y w 6 Q m c X V v d D s s J n F 1 b 3 Q 7 Q W l u Z W l z d G 9 s Y W p p J n F 1 b 3 Q 7 X S I g L z 4 8 R W 5 0 c n k g V H l w Z T 0 i R m l s b F N 0 Y X R 1 c y I g V m F s d W U 9 I n N D b 2 1 w b G V 0 Z S I g L z 4 8 R W 5 0 c n k g V H l w Z T 0 i R m l s b E N v d W 5 0 I i B W Y W x 1 Z T 0 i b D I 1 M z Q i I C 8 + P E V u d H J 5 I F R 5 c G U 9 I l J l b G F 0 a W 9 u c 2 h p c E l u Z m 9 D b 2 5 0 Y W l u Z X I i I F Z h b H V l P S J z e y Z x d W 9 0 O 2 N v b H V t b k N v d W 5 0 J n F 1 b 3 Q 7 O j g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R p Z X R 1 Z W V u I H Z h c m F 1 c 3 R l b i B t w 6 T D p H L D p C w g a G F r d X R 1 b G 9 r c 2 V z c 2 E g b G l u a 2 t p I H R l b 2 t z Z W V u L X J l c G 9 y d H J l c 3 V s d H M v Q X V 0 b 1 J l b W 9 2 Z W R D b 2 x 1 b W 5 z M S 5 7 T H V v a 2 t h L D B 9 J n F 1 b 3 Q 7 L C Z x d W 9 0 O 1 N l Y 3 R p b 2 4 x L 1 R p Z X R 1 Z W V u I H Z h c m F 1 c 3 R l b i B t w 6 T D p H L D p C w g a G F r d X R 1 b G 9 r c 2 V z c 2 E g b G l u a 2 t p I H R l b 2 t z Z W V u L X J l c G 9 y d H J l c 3 V s d H M v Q X V 0 b 1 J l b W 9 2 Z W R D b 2 x 1 b W 5 z M S 5 7 V G V r a W r D p C w x f S Z x d W 9 0 O y w m c X V v d D t T Z W N 0 a W 9 u M S 9 U a W V 0 d W V l b i B 2 Y X J h d X N 0 Z W 4 g b c O k w 6 R y w 6 Q s I G h h a 3 V 0 d W x v a 3 N l c 3 N h I G x p b m t r a S B 0 Z W 9 r c 2 V l b i 1 y Z X B v c n R y Z X N 1 b H R z L 0 F 1 d G 9 S Z W 1 v d m V k Q 2 9 s d W 1 u c z E u e 0 5 p b W V r Z S w y f S Z x d W 9 0 O y w m c X V v d D t T Z W N 0 a W 9 u M S 9 U a W V 0 d W V l b i B 2 Y X J h d X N 0 Z W 4 g b c O k w 6 R y w 6 Q s I G h h a 3 V 0 d W x v a 3 N l c 3 N h I G x p b m t r a S B 0 Z W 9 r c 2 V l b i 1 y Z X B v c n R y Z X N 1 b H R z L 0 F 1 d G 9 S Z W 1 v d m V k Q 2 9 s d W 1 u c z E u e 2 J p Y m x p b 2 5 1 b W J l c i w z f S Z x d W 9 0 O y w m c X V v d D t T Z W N 0 a W 9 u M S 9 U a W V 0 d W V l b i B 2 Y X J h d X N 0 Z W 4 g b c O k w 6 R y w 6 Q s I G h h a 3 V 0 d W x v a 3 N l c 3 N h I G x p b m t r a S B 0 Z W 9 r c 2 V l b i 1 y Z X B v c n R y Z X N 1 b H R z L 0 F 1 d G 9 S Z W 1 v d m V k Q 2 9 s d W 1 u c z E u e 1 Z h c m F 1 a 3 N l d C w 0 f S Z x d W 9 0 O y w m c X V v d D t T Z W N 0 a W 9 u M S 9 U a W V 0 d W V l b i B 2 Y X J h d X N 0 Z W 4 g b c O k w 6 R y w 6 Q s I G h h a 3 V 0 d W x v a 3 N l c 3 N h I G x p b m t r a S B 0 Z W 9 r c 2 V l b i 1 y Z X B v c n R y Z X N 1 b H R z L 0 F 1 d G 9 S Z W 1 v d m V k Q 2 9 s d W 1 u c z E u e 0 5 p d G V p Z G V u I G 3 D p M O k c s O k L D V 9 J n F 1 b 3 Q 7 L C Z x d W 9 0 O 1 N l Y 3 R p b 2 4 x L 1 R p Z X R 1 Z W V u I H Z h c m F 1 c 3 R l b i B t w 6 T D p H L D p C w g a G F r d X R 1 b G 9 r c 2 V z c 2 E g b G l u a 2 t p I H R l b 2 t z Z W V u L X J l c G 9 y d H J l c 3 V s d H M v Q X V 0 b 1 J l b W 9 2 Z W R D b 2 x 1 b W 5 z M S 5 7 S m 9 r Z X J p Z W 4 g b c O k w 6 R y w 6 Q s N n 0 m c X V v d D s s J n F 1 b 3 Q 7 U 2 V j d G l v b j E v V G l l d H V l Z W 4 g d m F y Y X V z d G V u I G 3 D p M O k c s O k L C B o Y W t 1 d H V s b 2 t z Z X N z Y S B s a W 5 r a 2 k g d G V v a 3 N l Z W 4 t c m V w b 3 J 0 c m V z d W x 0 c y 9 B d X R v U m V t b 3 Z l Z E N v b H V t b n M x L n t B a W 5 l a X N 0 b 2 x h a m k s N 3 0 m c X V v d D t d L C Z x d W 9 0 O 0 N v b H V t b k N v d W 5 0 J n F 1 b 3 Q 7 O j g s J n F 1 b 3 Q 7 S 2 V 5 Q 2 9 s d W 1 u T m F t Z X M m c X V v d D s 6 W 1 0 s J n F 1 b 3 Q 7 Q 2 9 s d W 1 u S W R l b n R p d G l l c y Z x d W 9 0 O z p b J n F 1 b 3 Q 7 U 2 V j d G l v b j E v V G l l d H V l Z W 4 g d m F y Y X V z d G V u I G 3 D p M O k c s O k L C B o Y W t 1 d H V s b 2 t z Z X N z Y S B s a W 5 r a 2 k g d G V v a 3 N l Z W 4 t c m V w b 3 J 0 c m V z d W x 0 c y 9 B d X R v U m V t b 3 Z l Z E N v b H V t b n M x L n t M d W 9 r a 2 E s M H 0 m c X V v d D s s J n F 1 b 3 Q 7 U 2 V j d G l v b j E v V G l l d H V l Z W 4 g d m F y Y X V z d G V u I G 3 D p M O k c s O k L C B o Y W t 1 d H V s b 2 t z Z X N z Y S B s a W 5 r a 2 k g d G V v a 3 N l Z W 4 t c m V w b 3 J 0 c m V z d W x 0 c y 9 B d X R v U m V t b 3 Z l Z E N v b H V t b n M x L n t U Z W t p a s O k L D F 9 J n F 1 b 3 Q 7 L C Z x d W 9 0 O 1 N l Y 3 R p b 2 4 x L 1 R p Z X R 1 Z W V u I H Z h c m F 1 c 3 R l b i B t w 6 T D p H L D p C w g a G F r d X R 1 b G 9 r c 2 V z c 2 E g b G l u a 2 t p I H R l b 2 t z Z W V u L X J l c G 9 y d H J l c 3 V s d H M v Q X V 0 b 1 J l b W 9 2 Z W R D b 2 x 1 b W 5 z M S 5 7 T m l t Z W t l L D J 9 J n F 1 b 3 Q 7 L C Z x d W 9 0 O 1 N l Y 3 R p b 2 4 x L 1 R p Z X R 1 Z W V u I H Z h c m F 1 c 3 R l b i B t w 6 T D p H L D p C w g a G F r d X R 1 b G 9 r c 2 V z c 2 E g b G l u a 2 t p I H R l b 2 t z Z W V u L X J l c G 9 y d H J l c 3 V s d H M v Q X V 0 b 1 J l b W 9 2 Z W R D b 2 x 1 b W 5 z M S 5 7 Y m l i b G l v b n V t Y m V y L D N 9 J n F 1 b 3 Q 7 L C Z x d W 9 0 O 1 N l Y 3 R p b 2 4 x L 1 R p Z X R 1 Z W V u I H Z h c m F 1 c 3 R l b i B t w 6 T D p H L D p C w g a G F r d X R 1 b G 9 r c 2 V z c 2 E g b G l u a 2 t p I H R l b 2 t z Z W V u L X J l c G 9 y d H J l c 3 V s d H M v Q X V 0 b 1 J l b W 9 2 Z W R D b 2 x 1 b W 5 z M S 5 7 V m F y Y X V r c 2 V 0 L D R 9 J n F 1 b 3 Q 7 L C Z x d W 9 0 O 1 N l Y 3 R p b 2 4 x L 1 R p Z X R 1 Z W V u I H Z h c m F 1 c 3 R l b i B t w 6 T D p H L D p C w g a G F r d X R 1 b G 9 r c 2 V z c 2 E g b G l u a 2 t p I H R l b 2 t z Z W V u L X J l c G 9 y d H J l c 3 V s d H M v Q X V 0 b 1 J l b W 9 2 Z W R D b 2 x 1 b W 5 z M S 5 7 T m l 0 Z W l k Z W 4 g b c O k w 6 R y w 6 Q s N X 0 m c X V v d D s s J n F 1 b 3 Q 7 U 2 V j d G l v b j E v V G l l d H V l Z W 4 g d m F y Y X V z d G V u I G 3 D p M O k c s O k L C B o Y W t 1 d H V s b 2 t z Z X N z Y S B s a W 5 r a 2 k g d G V v a 3 N l Z W 4 t c m V w b 3 J 0 c m V z d W x 0 c y 9 B d X R v U m V t b 3 Z l Z E N v b H V t b n M x L n t K b 2 t l c m l l b i B t w 6 T D p H L D p C w 2 f S Z x d W 9 0 O y w m c X V v d D t T Z W N 0 a W 9 u M S 9 U a W V 0 d W V l b i B 2 Y X J h d X N 0 Z W 4 g b c O k w 6 R y w 6 Q s I G h h a 3 V 0 d W x v a 3 N l c 3 N h I G x p b m t r a S B 0 Z W 9 r c 2 V l b i 1 y Z X B v c n R y Z X N 1 b H R z L 0 F 1 d G 9 S Z W 1 v d m V k Q 2 9 s d W 1 u c z E u e 0 F p b m V p c 3 R v b G F q a S w 3 f S Z x d W 9 0 O 1 0 s J n F 1 b 3 Q 7 U m V s Y X R p b 2 5 z a G l w S W 5 m b y Z x d W 9 0 O z p b X X 0 i I C 8 + P E V u d H J 5 I F R 5 c G U 9 I k x v Y W R l Z F R v Q W 5 h b H l z a X N T Z X J 2 a W N l c y I g V m F s d W U 9 I m w w I i A v P j w v U 3 R h Y m x l R W 5 0 c m l l c z 4 8 L 0 l 0 Z W 0 + P E l 0 Z W 0 + P E l 0 Z W 1 M b 2 N h d G l v b j 4 8 S X R l b V R 5 c G U + R m 9 y b X V s Y T w v S X R l b V R 5 c G U + P E l 0 Z W 1 Q Y X R o P l N l Y 3 R p b 2 4 x L 1 R p Z X R 1 Z W V u J T I w d m F y Y X V z d G V u J T I w b S V D M y V B N C V D M y V B N H I l Q z M l Q T Q l M k M l M j B o Y W t 1 d H V s b 2 t z Z X N z Y S U y M G x p b m t r a S U y M H R l b 2 t z Z W V u L X J l c G 9 y d H J l c 3 V s d H M l M j A o N y k v T C V D M y V B N G h k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p Z X R 1 Z W V u J T I w d m F y Y X V z d G V u J T I w b S V D M y V B N C V D M y V B N H I l Q z M l Q T Q l M k M l M j B o Y W t 1 d H V s b 2 t z Z X N z Y S U y M G x p b m t r a S U y M H R l b 2 t z Z W V u L X J l c G 9 y d H J l c 3 V s d H M l M j A o N y k v W W x l b m 5 l d H l 0 J T I w b 3 R z a W t v d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p Z X R 1 Z W V u J T I w d m F y Y X V z d G V u J T I w b S V D M y V B N C V D M y V B N H I l Q z M l Q T Q l M k M l M j B o Y W t 1 d H V s b 2 t z Z X N z Y S U y M G x p b m t r a S U y M H R l b 2 t z Z W V u L X J l c G 9 y d H J l c 3 V s d H M l M j A o N y k v T X V 1 d G V 0 d H U l M j B 0 e X l w c G k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e Y G v 6 l t D d 0 a 7 s Y 4 o 7 q N N v w A A A A A C A A A A A A A D Z g A A w A A A A B A A A A A D j 8 0 X g 5 D n k 7 e m E q r Y m 2 K b A A A A A A S A A A C g A A A A E A A A A K U c i 0 6 5 N F k Y v S + q v C V f y I N Q A A A A S E q T 7 m N W V r s Y + 6 E p 9 r Q Q Y 2 z e A r 2 J k 4 W x x 0 w o Z G W t 9 K 9 / q p X G C h m U g t v n Y b V 9 g Z c g m Z Z w A j a 2 j u 1 p M l T / g w / y S I f L b B c E q a D G P 7 4 p C 7 J w p m s U A A A A 9 s h S 2 P I z f a A D P o h Q 3 3 o N m z O V m x w = < / D a t a M a s h u p > 
</file>

<file path=customXml/itemProps1.xml><?xml version="1.0" encoding="utf-8"?>
<ds:datastoreItem xmlns:ds="http://schemas.openxmlformats.org/officeDocument/2006/customXml" ds:itemID="{42A64454-8C93-4F1B-901E-9F4BC7DAD92C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6</vt:i4>
      </vt:variant>
    </vt:vector>
  </HeadingPairs>
  <TitlesOfParts>
    <vt:vector size="6" baseType="lpstr">
      <vt:lpstr>Tietueen varausten määrä, hakut</vt:lpstr>
      <vt:lpstr>Yli 6 varausta per nide</vt:lpstr>
      <vt:lpstr>Top 80 varatuinta</vt:lpstr>
      <vt:lpstr>DVD Top 20</vt:lpstr>
      <vt:lpstr>Blu-ray Top 20</vt:lpstr>
      <vt:lpstr>CD Top 20</vt:lpstr>
    </vt:vector>
  </TitlesOfParts>
  <Company>Naantalin kaupunki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Pietikäinen Lauri</dc:creator>
  <cp:lastModifiedBy>Pietikäinen Lauri</cp:lastModifiedBy>
  <dcterms:created xsi:type="dcterms:W3CDTF">2024-07-29T10:01:42Z</dcterms:created>
  <dcterms:modified xsi:type="dcterms:W3CDTF">2024-07-30T08:06:45Z</dcterms:modified>
</cp:coreProperties>
</file>